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IniEscolarizado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BK122" i="1"/>
  <c r="BJ122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AS121"/>
  <c r="AS120"/>
  <c r="AS119"/>
  <c r="AS118"/>
  <c r="AS117"/>
  <c r="AS116"/>
  <c r="AS115"/>
  <c r="AS114"/>
  <c r="AS113"/>
  <c r="AS112"/>
  <c r="AS111"/>
  <c r="AS110"/>
  <c r="AS109"/>
  <c r="AS108"/>
  <c r="AS107"/>
  <c r="AS106"/>
  <c r="AS105"/>
  <c r="AS104"/>
  <c r="AS103"/>
  <c r="AS102"/>
  <c r="AS101"/>
  <c r="AS100"/>
  <c r="AS99"/>
  <c r="AS98"/>
  <c r="AS97"/>
  <c r="AS96"/>
  <c r="AS95"/>
  <c r="AS94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S75"/>
  <c r="AS74"/>
  <c r="AS73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</calcChain>
</file>

<file path=xl/sharedStrings.xml><?xml version="1.0" encoding="utf-8"?>
<sst xmlns="http://schemas.openxmlformats.org/spreadsheetml/2006/main" count="1360" uniqueCount="415">
  <si>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</si>
  <si>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</si>
  <si>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</si>
  <si>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</si>
  <si>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</si>
  <si>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</si>
  <si>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</si>
  <si>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</si>
  <si>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 xml:space="preserve">Z.E </t>
  </si>
  <si>
    <t xml:space="preserve">Sector </t>
  </si>
  <si>
    <t>Sostenimiento</t>
  </si>
  <si>
    <t>Nombre Sostenimiento</t>
  </si>
  <si>
    <t>Motivo</t>
  </si>
  <si>
    <t>Lactantes</t>
  </si>
  <si>
    <t>Grupos Lactantes</t>
  </si>
  <si>
    <t>Maternal</t>
  </si>
  <si>
    <t>Grupos Maternal</t>
  </si>
  <si>
    <t>Preescolar</t>
  </si>
  <si>
    <t>Grupos Preescolar</t>
  </si>
  <si>
    <t>Educadores</t>
  </si>
  <si>
    <t>Asistentes Educativos</t>
  </si>
  <si>
    <t>Aulas Exist Lactantes</t>
  </si>
  <si>
    <t>Aulas en Uso Lactantes</t>
  </si>
  <si>
    <t>Aulas Exist Maternales</t>
  </si>
  <si>
    <t>Aulas en Uso Maternales</t>
  </si>
  <si>
    <t>Aulas Exist Preescolar</t>
  </si>
  <si>
    <t>Aulas en Uso Preescolar</t>
  </si>
  <si>
    <t>1º</t>
  </si>
  <si>
    <t>2º</t>
  </si>
  <si>
    <t>3º</t>
  </si>
  <si>
    <t>Total</t>
  </si>
  <si>
    <t>Más de un grado</t>
  </si>
  <si>
    <t>02DDI0001H</t>
  </si>
  <si>
    <t>CENTRO DE DESARROLLO INFANTIL NUM. 1</t>
  </si>
  <si>
    <t>1</t>
  </si>
  <si>
    <t>002</t>
  </si>
  <si>
    <t>MEXICALI</t>
  </si>
  <si>
    <t>0001</t>
  </si>
  <si>
    <t>OCEANO PACIFICO SN NUM. 0</t>
  </si>
  <si>
    <t>000</t>
  </si>
  <si>
    <t>00</t>
  </si>
  <si>
    <t>24</t>
  </si>
  <si>
    <t>FEDERAL TRANSFERIDO</t>
  </si>
  <si>
    <t>02DDI0002G</t>
  </si>
  <si>
    <t>CENTRO DE DESARROLLO INFANTIL NUM. 2 SEP</t>
  </si>
  <si>
    <t>004</t>
  </si>
  <si>
    <t>TIJUANA</t>
  </si>
  <si>
    <t>AVENIDA INDUSTRIAL SN NUM. 0</t>
  </si>
  <si>
    <t>02DDI0003F</t>
  </si>
  <si>
    <t>PROGRAMA DE EDUCACION INICIAL</t>
  </si>
  <si>
    <t>4</t>
  </si>
  <si>
    <t>001</t>
  </si>
  <si>
    <t>ENSENADA</t>
  </si>
  <si>
    <t>FRESNO Y ACACIA S/N NUM. 0</t>
  </si>
  <si>
    <t>02DDI0004E</t>
  </si>
  <si>
    <t>CENTRO DE DESARROLLO INFANTIL NO.4</t>
  </si>
  <si>
    <t>003</t>
  </si>
  <si>
    <t>TECATE</t>
  </si>
  <si>
    <t>CALLE CUITLAHUAC NO.510 NUM. 0</t>
  </si>
  <si>
    <t>02DZG0001V</t>
  </si>
  <si>
    <t>EDUCACION INICIAL PARA NIÃƒâ_~OS MIGRANTES</t>
  </si>
  <si>
    <t>2672</t>
  </si>
  <si>
    <t>LAS BRISAS</t>
  </si>
  <si>
    <t>CAMPO AGRICOLA LAS BRISAS, DELEGACION PUNTA COLONET NUM. 0</t>
  </si>
  <si>
    <t>02DZG0002U</t>
  </si>
  <si>
    <t>EDUCACION INICIAL PARA NINOS MIGRANTES</t>
  </si>
  <si>
    <t>0124</t>
  </si>
  <si>
    <t>CAMPO LA CURVA (COLONIA SILVA)</t>
  </si>
  <si>
    <t>CAMPO AGRICOLA COSMAR PRODUCE NUM. 0</t>
  </si>
  <si>
    <t>02NDI0001O</t>
  </si>
  <si>
    <t>CENDI IMSS 1</t>
  </si>
  <si>
    <t>AVENIDA 5 DE MAYO NUM. 1180 NUM. 0</t>
  </si>
  <si>
    <t>31</t>
  </si>
  <si>
    <t>FEDERAL</t>
  </si>
  <si>
    <t>02NDI0002N</t>
  </si>
  <si>
    <t>EBDI NUM. 105</t>
  </si>
  <si>
    <t>FELIPE VILLANUEVA SN, MANZANA 15 MODULO 3, NUM. 0</t>
  </si>
  <si>
    <t>30</t>
  </si>
  <si>
    <t>02NDI0003M</t>
  </si>
  <si>
    <t>LA MAGIA DE DISNEY CENTRO DE DES. VECINAL COMUNITARIO</t>
  </si>
  <si>
    <t>AVENIDA PIPILA NUM. 201 BAHIA SUR NUM. 0</t>
  </si>
  <si>
    <t>92</t>
  </si>
  <si>
    <t>02NDI0005K</t>
  </si>
  <si>
    <t>ESPACIOS INFANTILES, A.C.</t>
  </si>
  <si>
    <t>CIRCUITO AEROESPACIAL LOTE NUM. 3 NUM. 0</t>
  </si>
  <si>
    <t>02NDI0006J</t>
  </si>
  <si>
    <t>GUARDERIA INFANTIL NUM. 1</t>
  </si>
  <si>
    <t>AVENIDA BENITO JUAREZ SN NUM. 0</t>
  </si>
  <si>
    <t>02NDI0008H</t>
  </si>
  <si>
    <t>MI PEQUEÃƒâ_~O AMIGO</t>
  </si>
  <si>
    <t>BLVD. LAZARO CARDENAS SN NUM. 0</t>
  </si>
  <si>
    <t>02NDI0009G</t>
  </si>
  <si>
    <t>ESTANCIAS INFANTILES Y SERVICIOS EDUCATIVOS DE MEXICO, S.C.</t>
  </si>
  <si>
    <t>BOULEVARD VILLAFONTANA NUM. 326 NUM. 0</t>
  </si>
  <si>
    <t>02NDI0011V</t>
  </si>
  <si>
    <t>PEDRO MORENO SN ZONA CENTRO NUM. 0</t>
  </si>
  <si>
    <t>02NDI0013T</t>
  </si>
  <si>
    <t>CASA DE LOS PEQUEÃƒâ_~OS AMIGOS</t>
  </si>
  <si>
    <t>AV. CIRCUITO SIGLO XXI 1900-B PARQUE INDUSTRIAL EX-XXI NUM. 0</t>
  </si>
  <si>
    <t>02NDI0018O</t>
  </si>
  <si>
    <t>ESTANCIA DE BIENESTAR INFANTIL NUM. 401</t>
  </si>
  <si>
    <t>AVENIDA MECANICOS NUM. 1520 NUM. 0</t>
  </si>
  <si>
    <t>02NDI0019N</t>
  </si>
  <si>
    <t>ESTANCIA DE BIENESTAR INFANTIL NUM. 402</t>
  </si>
  <si>
    <t>PADRE KINO SN NUM. 0</t>
  </si>
  <si>
    <t>02NDI0020C</t>
  </si>
  <si>
    <t>ESTANCIA DE BIENESTAR INFANTIL NUM. 403</t>
  </si>
  <si>
    <t>CLUB ACTIVO 20-30 NUM. 249 NUM. 0</t>
  </si>
  <si>
    <t>02NDI0021B</t>
  </si>
  <si>
    <t>ESTANCIA DE BIENESTAR Y DESARROLLO INFANTIL MUNDO DE JUGUETE</t>
  </si>
  <si>
    <t>LAGO NESS NUM. 839 NUM. 0</t>
  </si>
  <si>
    <t>02NDI0026X</t>
  </si>
  <si>
    <t>ESTANCIA INFANTIL UN MUNDO PEQUEÃƒâ_~O, A.C.</t>
  </si>
  <si>
    <t>BOGOTA NUM. 472 CUAUHTEMOC SUR NUM. 0</t>
  </si>
  <si>
    <t>02NDI0027W</t>
  </si>
  <si>
    <t>ESTANCIA INFANTIL EL TORITO, A.C.</t>
  </si>
  <si>
    <t>ROBERTO MONTENEGRO S/N NUM. 0</t>
  </si>
  <si>
    <t>02NDI0028V</t>
  </si>
  <si>
    <t>ESTANCIA INFANTIL SINDETEL</t>
  </si>
  <si>
    <t>NOCHISTLAN NUM. 1723 NUM. 0</t>
  </si>
  <si>
    <t>02NDI0031I</t>
  </si>
  <si>
    <t>GUARDERIA PARTICIPATIVA PIMSA</t>
  </si>
  <si>
    <t>AVENIDA GALAXIA SN NUM. 0</t>
  </si>
  <si>
    <t>02NDI0034F</t>
  </si>
  <si>
    <t>GUARDERIA INFANTIL GUADALUPE VICTORIA</t>
  </si>
  <si>
    <t>0185</t>
  </si>
  <si>
    <t>GUADALUPE VICTORIA (KM 43)</t>
  </si>
  <si>
    <t>CALLES 16  SN NUM. 0</t>
  </si>
  <si>
    <t>02NDI0039A</t>
  </si>
  <si>
    <t>GUARDERIA INFANTIL MARGARITA DE GORTARI</t>
  </si>
  <si>
    <t>BOULEVARD LOPEZ MATEOS SN NUM. 0</t>
  </si>
  <si>
    <t>02NDI0044M</t>
  </si>
  <si>
    <t>ESTANCIA INFANTIL MISION AC</t>
  </si>
  <si>
    <t>CALLE 11 NUM. 477 NUM. 0</t>
  </si>
  <si>
    <t>02NDI0047J</t>
  </si>
  <si>
    <t>GUARDERIA GOMY, S.C.</t>
  </si>
  <si>
    <t>AVENIDA AQUILES SERDAN 1738COL NIÃƒâ_~OS HEROES NUM. 0</t>
  </si>
  <si>
    <t>02NDI0049H</t>
  </si>
  <si>
    <t>GUARDERIA TOMY, S.C.</t>
  </si>
  <si>
    <t>CALLE HIERRO #512 NUM. 0</t>
  </si>
  <si>
    <t>02NDI0051W</t>
  </si>
  <si>
    <t>ESTANCIA INFANTIL RODRIGUEZ</t>
  </si>
  <si>
    <t>AVENIDA LOS CABOS, LOTE 1, MANZANA 2, EDIFICIO 6 NUM. 0</t>
  </si>
  <si>
    <t>02NDI0052V</t>
  </si>
  <si>
    <t>TESOROS DEL SABER</t>
  </si>
  <si>
    <t>RUTA MORELOS NUM. 842 NUM. 0</t>
  </si>
  <si>
    <t>02NDI0055S</t>
  </si>
  <si>
    <t>CIBRIAN Y COMPAÃƒâ_~IA GUARDERIA LUCERITO</t>
  </si>
  <si>
    <t>LIC. MARTIN CAREAGA NUM. 1270 NUM. 0</t>
  </si>
  <si>
    <t>02NDI0057Q</t>
  </si>
  <si>
    <t>GUARDERIA INFANTIL Y KINDER PANDITA</t>
  </si>
  <si>
    <t>ESTEBAN VACA CALDERON NUM. 17216 NUM. 0</t>
  </si>
  <si>
    <t>02NDI0058P</t>
  </si>
  <si>
    <t>GUARDERIA INFANTIL MI CASITA</t>
  </si>
  <si>
    <t>CALLEJON GUANAJUATO Y OCOTLAN NUM. 138 NUM. 0</t>
  </si>
  <si>
    <t>02NDI0059O</t>
  </si>
  <si>
    <t>VILLA ALEGRE INFANTIL</t>
  </si>
  <si>
    <t>BOULEVARD LOS OLIVOS NUM. 11110-1, PARQUE INDUSTRIAL EL FLORIDO NUM. 0</t>
  </si>
  <si>
    <t>02NDI0061C</t>
  </si>
  <si>
    <t>SOCIEDAD EDUCATIVA AVILA LOPEZ LOZANO, S.C., MI ANGEL</t>
  </si>
  <si>
    <t>BREVA NUM. 2782 NUM. 0</t>
  </si>
  <si>
    <t>02NDI0066Y</t>
  </si>
  <si>
    <t>MUNDO MAGICO DE TIJUANA</t>
  </si>
  <si>
    <t>AVENIDA ENSENADA NUM. 2556 NUM. 0</t>
  </si>
  <si>
    <t>02NDI0067X</t>
  </si>
  <si>
    <t>PEQUEÃƒâ_~O MUNDO MONTESSORI</t>
  </si>
  <si>
    <t>GUILLERMO PRIETO NUM. 221 NUM. 0</t>
  </si>
  <si>
    <t>02NDI0068W</t>
  </si>
  <si>
    <t>DESARROLLO INFANTIL ESTRELLA MONTESSORI</t>
  </si>
  <si>
    <t>VENUSTIANO CARRANZA NUM. 2230 NUM. 0</t>
  </si>
  <si>
    <t>02NDI0078C</t>
  </si>
  <si>
    <t>GUARDERIA INFANTIL DIMELY S.C.</t>
  </si>
  <si>
    <t>CALLE SEXTA NUMERO 22972 NUM. 0</t>
  </si>
  <si>
    <t>02NDI0079B</t>
  </si>
  <si>
    <t>ESTANCIA INFANTIL CHIQUITINES</t>
  </si>
  <si>
    <t>MONTES DE TOLEDO Y CALZADA DE LOS MONARCAS NUMERO 1398 NUM. 0</t>
  </si>
  <si>
    <t>02EDI0035X</t>
  </si>
  <si>
    <t>CENTRO EDUCATIVO INTEGRAL AUGUSTO HERNANDEZ BERMUDEZ</t>
  </si>
  <si>
    <t>SALINA CRUZ NUM. 1253 NUM. 0</t>
  </si>
  <si>
    <t>21</t>
  </si>
  <si>
    <t>ESTATAL</t>
  </si>
  <si>
    <t>02EDI0036W</t>
  </si>
  <si>
    <t>CENTRO EDUCATIVO INTEGRAL ALBERGUE DIF TIJUANA</t>
  </si>
  <si>
    <t>AVENIDA CAMPESTRE SN TERCERA ETAPA RIO NUM. 0</t>
  </si>
  <si>
    <t>02PDI0007G</t>
  </si>
  <si>
    <t>ESTANCIA INFANTIL DE BAJA CALIFORNIA</t>
  </si>
  <si>
    <t>MANEADERO NUM. 20565 NUM. 0</t>
  </si>
  <si>
    <t>PARTICULAR</t>
  </si>
  <si>
    <t>02PDI0009E</t>
  </si>
  <si>
    <t>CASTILLO DE LOS NIÃƒâ_~OS</t>
  </si>
  <si>
    <t>DR PEDRO LOYOLA NUM. 284 NUM. 0</t>
  </si>
  <si>
    <t>02PDI0014Q</t>
  </si>
  <si>
    <t>BOULEVARD BERNARDO O HIGGINS NUM. 6050, 3RA ETAPA RIO TIJUANA NUM. 0</t>
  </si>
  <si>
    <t>02PDI0015P</t>
  </si>
  <si>
    <t>ESTANCIA INFANTIL PEQUEÃƒâ_~OS TRAVIESOS</t>
  </si>
  <si>
    <t>JUAN OJEDA ROBLES NUM. 337 NUM. 0</t>
  </si>
  <si>
    <t>02PDI0017N</t>
  </si>
  <si>
    <t>MI ESCUELITA MONTESSORI</t>
  </si>
  <si>
    <t>AVENIDA 16 DE SEPTIEMBRE NUM. 111 NUM. 0</t>
  </si>
  <si>
    <t>02PDI0018M</t>
  </si>
  <si>
    <t>CENTRO DE DESARROLLO INFANTIL MONTESSORI ANSER, S.C.</t>
  </si>
  <si>
    <t>CALLE PORTES GIL NO. 944 NUM. 0</t>
  </si>
  <si>
    <t>02PDI0020A</t>
  </si>
  <si>
    <t>GUARDERIA INFANTIL PICCOLINO</t>
  </si>
  <si>
    <t>CEDROS NUM. 580 NUM. 0</t>
  </si>
  <si>
    <t>02PDI0021Z</t>
  </si>
  <si>
    <t>MI PUERTO ALEGRIA, S.C.</t>
  </si>
  <si>
    <t>CALLE ROSA #84 VALLE VERDE NUM. 0</t>
  </si>
  <si>
    <t>02PDI0023Y</t>
  </si>
  <si>
    <t>LOS PRINCIPITOS, A.C.</t>
  </si>
  <si>
    <t>29 DE JUNIO 2072-B NUM. 0</t>
  </si>
  <si>
    <t>02PDI0024X</t>
  </si>
  <si>
    <t>PINOCHO</t>
  </si>
  <si>
    <t>0284</t>
  </si>
  <si>
    <t>SAN FELIPE</t>
  </si>
  <si>
    <t>AVENIDA MAR MEDITERRANEO SUR SN NUM. 0</t>
  </si>
  <si>
    <t>02PDI0025W</t>
  </si>
  <si>
    <t>GUARDERIA INFANTIL CARRUSEL S.C.</t>
  </si>
  <si>
    <t>RIO CHAMPOTON NUM. 2099-C CENTRO COMERCIAL BUGAMBILIAS NUM. 0</t>
  </si>
  <si>
    <t>02PDI0026V</t>
  </si>
  <si>
    <t>ESTANCIA INFANTIL DE BAJA CALIFORNIA II</t>
  </si>
  <si>
    <t>PRIVADA TULIPANES  NUM. 21971 NUM. 0</t>
  </si>
  <si>
    <t>02PDI0027U</t>
  </si>
  <si>
    <t>EL CAMINO AL ARCA</t>
  </si>
  <si>
    <t>PASEO PLAYAS NUM. 1578 NUM. 0</t>
  </si>
  <si>
    <t>02PDI0029S</t>
  </si>
  <si>
    <t>EL CASTILLO DE KARLA S.C.</t>
  </si>
  <si>
    <t>TAPICEROS 1570 COLONIA NUEVA NUM. 0</t>
  </si>
  <si>
    <t>02PDI0030H</t>
  </si>
  <si>
    <t>MIS PRIMERAS AVENTURAS</t>
  </si>
  <si>
    <t>AVENIDA MAGISTERIO NUM. 654, COLONIA LAS TORRES NUM. 0</t>
  </si>
  <si>
    <t>02PDI0031G</t>
  </si>
  <si>
    <t>ESTANCIA INFANTIL T.I.P., A.C.</t>
  </si>
  <si>
    <t>AVENIDA UNIVERSIDAD NUM. 14004 NUM. 0</t>
  </si>
  <si>
    <t>02PDI0032F</t>
  </si>
  <si>
    <t>ESTANCIA INFANTIL DE INDUSTRIALES DE OTAY,  A.C.</t>
  </si>
  <si>
    <t>CALLE DORADA ESQUINA CON MAQUILADORA NUMERO 1030 NUM. 0</t>
  </si>
  <si>
    <t>02PDI0033E</t>
  </si>
  <si>
    <t>SERVICIOS INTEGRALES EL TESORO DE LA INFANCIA, S.C.</t>
  </si>
  <si>
    <t>AGUILA CORONADA NUMERO 19175 NUM. 0</t>
  </si>
  <si>
    <t>02PDI0034D</t>
  </si>
  <si>
    <t>GUARDERIA LOS PINOS</t>
  </si>
  <si>
    <t>AVENIDA FERROCARRIL NUMERO 16760-67 NUM. 0</t>
  </si>
  <si>
    <t>02PDI0035C</t>
  </si>
  <si>
    <t>MUJERES COMUNICADORAS DE MEXICALI, A.C.</t>
  </si>
  <si>
    <t>AVENIDA FRONTERA DE MEXICALI SN NUM. 0</t>
  </si>
  <si>
    <t>02PDI0039Z</t>
  </si>
  <si>
    <t>GUARDERIA MIS PEQUEÃƒâ_~OS TESOROS, S.C.</t>
  </si>
  <si>
    <t>OBRERO MUNDIAL NUM. 111 NUM. 0</t>
  </si>
  <si>
    <t>02PDI0040O</t>
  </si>
  <si>
    <t>ESTANCIA INFANTIL MI PEQUEÃƒâ_~O CAILLOU, A.C.</t>
  </si>
  <si>
    <t>BOULEVARD INSURGENTES NUM. 19080 NUM. 0</t>
  </si>
  <si>
    <t>02PDI0041N</t>
  </si>
  <si>
    <t>GUARDERIA LAS ARBOLEDAS</t>
  </si>
  <si>
    <t>AVENIDA FERROCARRIL NUMERO 16901-64-A NUM. 0</t>
  </si>
  <si>
    <t>02PDI0042M</t>
  </si>
  <si>
    <t>GUARDERIA LUVET, S.C.</t>
  </si>
  <si>
    <t>GENERAL EMILIANO ZAPATA 1, LOTE 74, MANZANA 500 NUM. 0</t>
  </si>
  <si>
    <t>02PDI0043L</t>
  </si>
  <si>
    <t>GUARDERIA INFANTIL DEL PARQUE INDUSTRIAL EL VIGIA, A.C.</t>
  </si>
  <si>
    <t>CALZADA VENUSTIANO CARRANZA NUMERO 2059,  COLONIA DIEZ DIVISION 2 NUM.</t>
  </si>
  <si>
    <t>02PDI0045J</t>
  </si>
  <si>
    <t>GUARDERIA CASA DEL NIÃƒâ_~O, S.C.</t>
  </si>
  <si>
    <t>CIRCUITO NORTE S/N, PARQUE INDUSTRIAL NELSON NUM. 0</t>
  </si>
  <si>
    <t>02PDI0048G</t>
  </si>
  <si>
    <t>GUARDERIA DIANA</t>
  </si>
  <si>
    <t>CUARZO NUMERO 250-A, RANCHO SANTA CLARA NUM. 0</t>
  </si>
  <si>
    <t>02PDI0049F</t>
  </si>
  <si>
    <t>VILLA INFANTIL DE ROSARITO</t>
  </si>
  <si>
    <t>005</t>
  </si>
  <si>
    <t>PLAYAS DE ROSARITO</t>
  </si>
  <si>
    <t>BOULEVARD SHARP NUMERO 3510-B NUM. 0</t>
  </si>
  <si>
    <t>02PDI0050V</t>
  </si>
  <si>
    <t>BABY BASICS</t>
  </si>
  <si>
    <t>AVENIDA  EUCALIPTO NUMERO 2399 NUM. 0</t>
  </si>
  <si>
    <t>61</t>
  </si>
  <si>
    <t>02PDI0051U</t>
  </si>
  <si>
    <t>CLUB ESCOLAR LA GLORIA</t>
  </si>
  <si>
    <t>CARRETERA A TIJUANA- ENSENADA NUM. 9810, FRACC. LA JULIA NUM. 0</t>
  </si>
  <si>
    <t>02PDI0052T</t>
  </si>
  <si>
    <t>CE BAJA CALIFORNIA HEROICA S.C.</t>
  </si>
  <si>
    <t>AVENIDA FERROCARRIL NUM. 743-6 NUM. 0</t>
  </si>
  <si>
    <t>02PDI0053S</t>
  </si>
  <si>
    <t>LOS AMIGOS DE POOH</t>
  </si>
  <si>
    <t>VIRREYES SUR SIN NUMERO COLONIA LOMAS VIRREYES NUM. 0</t>
  </si>
  <si>
    <t>02PDI0054R</t>
  </si>
  <si>
    <t>EDUCACION LA PRESA S.C.</t>
  </si>
  <si>
    <t>AVENIDA TERRAZAS 1 COLONIA TERRAZAS DE LA PRESA NUM. 0</t>
  </si>
  <si>
    <t>02PDI0055Q</t>
  </si>
  <si>
    <t>U247 PIERRE FAURE</t>
  </si>
  <si>
    <t>PASEO PLAYAS NUM. 501, SECCION JARDINES NUM. 0</t>
  </si>
  <si>
    <t>02PDI0056P</t>
  </si>
  <si>
    <t>CARITAS SONRIENTES</t>
  </si>
  <si>
    <t>CALLE NUMERO 1221 NUM. 0</t>
  </si>
  <si>
    <t>02PDI0057O</t>
  </si>
  <si>
    <t>ATENCION INTEGRAL DEL DESARROLLO INFANTIL, S.C.</t>
  </si>
  <si>
    <t>CALLE GOLFO NUM. 10, COL. LOS ANGELES NUM. 0</t>
  </si>
  <si>
    <t>02PDI0058N</t>
  </si>
  <si>
    <t>ESTANCIA INFANTIL BAMBINOS</t>
  </si>
  <si>
    <t>CALZADA  MANUEL GOMEZ MORIN NUM.1253 NUM. 0</t>
  </si>
  <si>
    <t>02PDI0059M</t>
  </si>
  <si>
    <t>GUARDERIA CALOR DE HOGAR VILLANOVA</t>
  </si>
  <si>
    <t>PRIVADA NIGERIA #1499 NUM. 0</t>
  </si>
  <si>
    <t>02PDI0060B</t>
  </si>
  <si>
    <t>GUARDERIA CALOR DE HOGAR PORTICOS</t>
  </si>
  <si>
    <t>AV, PORTICOS DEL VALLE #694 NUM. 0</t>
  </si>
  <si>
    <t>02PDI0061A</t>
  </si>
  <si>
    <t>GUARDERIA CALOR DE HOGAR SANTA FE</t>
  </si>
  <si>
    <t>BLVD. SANTA FE #6132 NUM. 0</t>
  </si>
  <si>
    <t>02PDI0062Z</t>
  </si>
  <si>
    <t>GUARDERIA CALOR DE HOGAR PACIFICO</t>
  </si>
  <si>
    <t>BLVD. PACIFICO #180 PARQUE INDUSTRIAL PACIFICO NUM. 0</t>
  </si>
  <si>
    <t>02PDI0063Z</t>
  </si>
  <si>
    <t>PARA LOS NIÃƒâ_~OS DE TIJUANA</t>
  </si>
  <si>
    <t>CALLE ALFONSO GAMBOA #14225 NUM. 0</t>
  </si>
  <si>
    <t>02PDI0064Y</t>
  </si>
  <si>
    <t>ESTANCIA INFANTIL SAN QUINTIN</t>
  </si>
  <si>
    <t>0857</t>
  </si>
  <si>
    <t>SAN QUINTIN</t>
  </si>
  <si>
    <t>CALLE NOVENA NUM. 175 NUM. 0</t>
  </si>
  <si>
    <t>02PDI0066W</t>
  </si>
  <si>
    <t>GUARDERIA INFANTIL PICCOLINO, S.C.</t>
  </si>
  <si>
    <t>CARRETERA AEROPUERTO #412 NUM. 0</t>
  </si>
  <si>
    <t>02PDI0067V</t>
  </si>
  <si>
    <t>GUARDERIA INFANTIL NUM. 2 SANTA CLARA</t>
  </si>
  <si>
    <t>AV. MAZATLAN S/N NUM. 0</t>
  </si>
  <si>
    <t>99</t>
  </si>
  <si>
    <t>02PDI0068U</t>
  </si>
  <si>
    <t>CENDI ROSAURA ZAPATA</t>
  </si>
  <si>
    <t>CALZADA DE LAS AGUILAS Y JIMENEZ NUM. 0</t>
  </si>
  <si>
    <t>02PDI0069T</t>
  </si>
  <si>
    <t>ESTANCIA INFANTIL NIÃƒâ_~OS CONSENTIDOS, A.C.</t>
  </si>
  <si>
    <t>AV. MECANICOS Y CALLE G NUM. 0</t>
  </si>
  <si>
    <t>02PDI0070I</t>
  </si>
  <si>
    <t>MARGARITA MAZA DE JUAREZ</t>
  </si>
  <si>
    <t>AVENIDA FRANCISCO GONZALEZ BOCANEGRA SN NUM. 0</t>
  </si>
  <si>
    <t>02PDI0071H</t>
  </si>
  <si>
    <t>EL MUNDO DEL NIÃƒâ_~O, A.C.</t>
  </si>
  <si>
    <t>AV. LERDO DE TEJADA Y CALLE ALTAMIRANO S/N NUM. 0</t>
  </si>
  <si>
    <t>02PDI0072G</t>
  </si>
  <si>
    <t>ESTANCIA INFANTIL FUNDAMENTO DE LA EDUCACION, A.C.</t>
  </si>
  <si>
    <t>AV. RIO MOCORITO Y AV. FRANCISCO JAVIER MINA #1598 NUM. 0</t>
  </si>
  <si>
    <t>02PDI0073F</t>
  </si>
  <si>
    <t>ARCELIA</t>
  </si>
  <si>
    <t>CALLE E S/N NUM. 0</t>
  </si>
  <si>
    <t>02PDI0074E</t>
  </si>
  <si>
    <t>AÃƒâ_~O INTERNACIONAL DEL NIÃƒâ_~O</t>
  </si>
  <si>
    <t>AV. M. CARPIO Y MANUEL ACUÃƒâ_~A S/N NUM. 0</t>
  </si>
  <si>
    <t>02PDI0075D</t>
  </si>
  <si>
    <t>C.D.I. CARMEN G. DEL BOSQUE</t>
  </si>
  <si>
    <t>AV. GILDARDO MAGAÃƒâ_~A Y RAFAEL BALBUENA NUM. 0</t>
  </si>
  <si>
    <t>02PDI0076C</t>
  </si>
  <si>
    <t>CASTILLO INFANTIL</t>
  </si>
  <si>
    <t>BLVD. SOR JUANA INES #19811 COL. LOMBARDO DE LA MADRID NUM. 0</t>
  </si>
  <si>
    <t>02PDI0077B</t>
  </si>
  <si>
    <t>ESTANCIA ALEGRE,A.C.</t>
  </si>
  <si>
    <t>AVENIDA YUCATAN NUM. 0</t>
  </si>
  <si>
    <t>02PDI0078A</t>
  </si>
  <si>
    <t>GUARDERIA TECATE, A.C.</t>
  </si>
  <si>
    <t>CALLE JOSE GUTIERREZ DURAN #655 NUM. 0</t>
  </si>
  <si>
    <t>02PDI0079Z</t>
  </si>
  <si>
    <t>PEQUEÃƒâ_~OS TRAVIESOS S.C.</t>
  </si>
  <si>
    <t>AVENIDA RANCHO ALEGRE 3470 COLONIA 20 DE NOVIEMBRE NUM. 0</t>
  </si>
  <si>
    <t>02PDI0080P</t>
  </si>
  <si>
    <t>CENTRO DE DESARROLLO INFANTIL ILAN</t>
  </si>
  <si>
    <t>PERIMETRAL DEPORTIVA NUM. 1320 NUM. 0</t>
  </si>
  <si>
    <t>02PDI0081O</t>
  </si>
  <si>
    <t>GUARDERIA TOÃƒâ_~INNIES</t>
  </si>
  <si>
    <t>CALLE 9 SUR NUM. 1722 NUM. 0</t>
  </si>
  <si>
    <t>02SDI0001J</t>
  </si>
  <si>
    <t>CENDI PROFESOR ROBERTO PEREZ DE ALVA B.</t>
  </si>
  <si>
    <t>AV. HECTOR MIGONI #334 NUM. 0</t>
  </si>
  <si>
    <t>42</t>
  </si>
  <si>
    <t>02SDI0002I</t>
  </si>
  <si>
    <t>CENDI MANUELA AGUILERA DE PEREZ TEJADA</t>
  </si>
  <si>
    <t>CALZ. LUIS ECHEVERRIA S/N NUM. 0</t>
  </si>
  <si>
    <t>02SDI0003H</t>
  </si>
  <si>
    <t>CENDI AMANECER</t>
  </si>
  <si>
    <t>CALLE SEXTA Y RIO PANUCO #2800 NUM. 0</t>
  </si>
  <si>
    <t>02SDI0004G</t>
  </si>
  <si>
    <t>CENDI PROFESORA JUANA BLANCO PERALTA</t>
  </si>
  <si>
    <t>AV. ACACIA Y CALLE MANGO S/N NUM. 0</t>
  </si>
  <si>
    <t>02SDI0005F</t>
  </si>
  <si>
    <t>0231</t>
  </si>
  <si>
    <t>CIUDAD MORELOS (CUERVOS)</t>
  </si>
  <si>
    <t>AVENIDA CUAUHTEMOC SN NUM. 0</t>
  </si>
  <si>
    <t>02SDI0006E</t>
  </si>
  <si>
    <t>CENDI INGENIERO JOSE G. VALENZUELA</t>
  </si>
  <si>
    <t>0225</t>
  </si>
  <si>
    <t>MICHOACAN DE OCAMPO</t>
  </si>
  <si>
    <t>CALLE IGNACIO SANCHEZ S/N NUM. 0</t>
  </si>
  <si>
    <t>02SDI0007D</t>
  </si>
  <si>
    <t>CENDI OAXACA</t>
  </si>
  <si>
    <t>0159</t>
  </si>
  <si>
    <t>DELTA (ESTACION DELTA)</t>
  </si>
  <si>
    <t>CALLE SIMON BOLIVAR Y AV. EMILIANO ZAPATA NUM. 0</t>
  </si>
  <si>
    <t>02SDI0008C</t>
  </si>
  <si>
    <t>CENDI PROFESOR EUCARIO ZAVALA ALVAREZ</t>
  </si>
  <si>
    <t>0461</t>
  </si>
  <si>
    <t>CIUDAD COAHUILA (KM 57)</t>
  </si>
  <si>
    <t>AV. BRASIL #11 NUM. 0</t>
  </si>
  <si>
    <t>02SDI0009B</t>
  </si>
  <si>
    <t>CENDI PROFESOR RUBEN GUDIÃƒâ_~O ANAYA</t>
  </si>
  <si>
    <t>AV. ALVARO OBREGON #13-B NUM. 0</t>
  </si>
  <si>
    <t>02SDI0010R</t>
  </si>
  <si>
    <t>CENDI ENSENADA</t>
  </si>
  <si>
    <t>AV. ARTICULO 123 #1945 NUM. 0</t>
  </si>
  <si>
    <t>02SDI0011Q</t>
  </si>
  <si>
    <t>CENDI PROFESOR CATALINA MIRANDA RODRIGUEZ</t>
  </si>
  <si>
    <t>CALLE JOSEFA ORTIZ DE DOMINGUEZ S/N NUM. 0</t>
  </si>
  <si>
    <t xml:space="preserve">                                                                              C o o r d i n a c i  ó n   G e n e r a l   d e  P l a n e a c i ó n   y  A d m i n i s t r a c i ó n</t>
  </si>
  <si>
    <t xml:space="preserve">                                                                              D i r e c c i ó n   d e   P l a n e a c i ó n ,   P r o g r a m a c i ó n   y   P r e s u p u e s t o</t>
  </si>
  <si>
    <t xml:space="preserve">                                                                                                    S u b d i r e c c i ó n   d e   P l a n e a c i ó n   E d u c a t i v a</t>
  </si>
  <si>
    <t xml:space="preserve">                                                                               D e p a r t a m e n t o   d e   I n f o r m a c i ó n   y   E s t a d í s t i c a   E d u c a t i v a </t>
  </si>
  <si>
    <t xml:space="preserve">                                                                         R e p o r t e   d e   E d u c a c i ó n   I n i c i a l   E s c o l a r i z a d o   p o r   E s c u e l a   ,   I n i c i o   2 0 1 5 - 2 0 1 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</si>
</sst>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96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/>
    <xf numFmtId="164" fontId="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1" fontId="3" fillId="15" borderId="2" xfId="0" applyNumberFormat="1" applyFont="1" applyFill="1" applyBorder="1" applyAlignment="1">
      <alignment horizontal="center" vertical="center" wrapText="1" shrinkToFit="1"/>
    </xf>
    <xf numFmtId="1" fontId="3" fillId="15" borderId="3" xfId="0" applyNumberFormat="1" applyFont="1" applyFill="1" applyBorder="1" applyAlignment="1">
      <alignment horizontal="center" vertical="center" wrapText="1" shrinkToFit="1"/>
    </xf>
    <xf numFmtId="1" fontId="3" fillId="15" borderId="4" xfId="0" applyNumberFormat="1" applyFont="1" applyFill="1" applyBorder="1" applyAlignment="1">
      <alignment horizontal="center"/>
    </xf>
    <xf numFmtId="1" fontId="3" fillId="15" borderId="0" xfId="0" applyNumberFormat="1" applyFont="1" applyFill="1" applyBorder="1" applyAlignment="1">
      <alignment horizontal="center"/>
    </xf>
    <xf numFmtId="1" fontId="3" fillId="15" borderId="3" xfId="0" applyNumberFormat="1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 vertical="top" wrapText="1"/>
    </xf>
    <xf numFmtId="1" fontId="3" fillId="15" borderId="6" xfId="0" applyNumberFormat="1" applyFont="1" applyFill="1" applyBorder="1" applyAlignment="1">
      <alignment horizontal="center"/>
    </xf>
    <xf numFmtId="1" fontId="3" fillId="15" borderId="7" xfId="0" applyNumberFormat="1" applyFont="1" applyFill="1" applyBorder="1" applyAlignment="1">
      <alignment horizontal="center"/>
    </xf>
    <xf numFmtId="1" fontId="3" fillId="15" borderId="8" xfId="0" applyNumberFormat="1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 vertical="center" wrapText="1"/>
    </xf>
    <xf numFmtId="0" fontId="1" fillId="0" borderId="0" xfId="1" applyFont="1"/>
    <xf numFmtId="1" fontId="3" fillId="15" borderId="9" xfId="0" applyNumberFormat="1" applyFont="1" applyFill="1" applyBorder="1" applyAlignment="1">
      <alignment horizontal="center" vertical="center" wrapText="1" shrinkToFit="1"/>
    </xf>
    <xf numFmtId="1" fontId="3" fillId="15" borderId="10" xfId="0" applyNumberFormat="1" applyFont="1" applyFill="1" applyBorder="1" applyAlignment="1">
      <alignment horizontal="center" vertical="center" wrapText="1" shrinkToFit="1"/>
    </xf>
    <xf numFmtId="1" fontId="3" fillId="15" borderId="10" xfId="0" applyNumberFormat="1" applyFont="1" applyFill="1" applyBorder="1"/>
    <xf numFmtId="0" fontId="3" fillId="15" borderId="10" xfId="0" applyFont="1" applyFill="1" applyBorder="1"/>
    <xf numFmtId="0" fontId="3" fillId="15" borderId="11" xfId="0" applyFont="1" applyFill="1" applyBorder="1" applyAlignment="1">
      <alignment horizontal="center" vertical="top" wrapText="1"/>
    </xf>
    <xf numFmtId="0" fontId="3" fillId="15" borderId="10" xfId="0" applyFont="1" applyFill="1" applyBorder="1" applyAlignment="1">
      <alignment wrapText="1"/>
    </xf>
    <xf numFmtId="0" fontId="3" fillId="15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0" borderId="0" xfId="0" applyNumberFormat="1"/>
    <xf numFmtId="0" fontId="0" fillId="0" borderId="0" xfId="0" applyAlignment="1"/>
    <xf numFmtId="0" fontId="1" fillId="0" borderId="0" xfId="1" applyFont="1" applyFill="1"/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2 3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1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K122"/>
  <sheetViews>
    <sheetView tabSelected="1" workbookViewId="0">
      <pane xSplit="1" ySplit="9" topLeftCell="B10" activePane="bottomRight" state="frozen"/>
      <selection pane="topRight" activeCell="B1" sqref="B1"/>
      <selection pane="bottomLeft" activeCell="A5" sqref="A5"/>
      <selection pane="bottomRight" activeCell="A10" sqref="A10"/>
    </sheetView>
  </sheetViews>
  <sheetFormatPr baseColWidth="10" defaultRowHeight="15"/>
  <cols>
    <col min="1" max="11" width="11.42578125" style="11"/>
    <col min="12" max="12" width="21.5703125" style="11" bestFit="1" customWidth="1"/>
    <col min="13" max="13" width="11.42578125" style="11"/>
    <col min="14" max="14" width="4.28515625" style="11" bestFit="1" customWidth="1"/>
    <col min="15" max="16" width="5" style="11" bestFit="1" customWidth="1"/>
    <col min="17" max="17" width="5.42578125" style="11" bestFit="1" customWidth="1"/>
    <col min="18" max="20" width="4.28515625" style="11" bestFit="1" customWidth="1"/>
    <col min="21" max="21" width="5.42578125" style="11" bestFit="1" customWidth="1"/>
    <col min="22" max="24" width="5" style="11" bestFit="1" customWidth="1"/>
    <col min="25" max="25" width="6" style="11" bestFit="1" customWidth="1"/>
    <col min="26" max="28" width="4.28515625" style="11" bestFit="1" customWidth="1"/>
    <col min="29" max="29" width="5.42578125" style="11" bestFit="1" customWidth="1"/>
    <col min="30" max="30" width="4.28515625" style="11" bestFit="1" customWidth="1"/>
    <col min="31" max="32" width="5.28515625" style="11" bestFit="1" customWidth="1"/>
    <col min="33" max="33" width="5.42578125" style="11" bestFit="1" customWidth="1"/>
    <col min="34" max="34" width="4.28515625" style="11" bestFit="1" customWidth="1"/>
    <col min="35" max="36" width="5.28515625" style="11" bestFit="1" customWidth="1"/>
    <col min="37" max="37" width="5.42578125" style="11" bestFit="1" customWidth="1"/>
    <col min="38" max="38" width="9.28515625" style="11" bestFit="1" customWidth="1"/>
    <col min="39" max="39" width="9.140625" style="11" bestFit="1" customWidth="1"/>
    <col min="40" max="40" width="10.28515625" style="11" bestFit="1" customWidth="1"/>
    <col min="41" max="41" width="5.42578125" style="11" bestFit="1" customWidth="1"/>
    <col min="42" max="42" width="9.28515625" style="11" bestFit="1" customWidth="1"/>
    <col min="43" max="43" width="9.140625" style="11" bestFit="1" customWidth="1"/>
    <col min="44" max="44" width="10.28515625" style="11" bestFit="1" customWidth="1"/>
    <col min="45" max="45" width="5.42578125" style="11" bestFit="1" customWidth="1"/>
    <col min="46" max="46" width="10.5703125" style="11" customWidth="1"/>
    <col min="47" max="49" width="5.28515625" style="11" bestFit="1" customWidth="1"/>
    <col min="50" max="50" width="8.7109375" style="11" customWidth="1"/>
    <col min="51" max="51" width="7.7109375" style="11" bestFit="1" customWidth="1"/>
    <col min="52" max="52" width="11.42578125" style="11" customWidth="1"/>
    <col min="53" max="55" width="5.28515625" style="11" bestFit="1" customWidth="1"/>
    <col min="56" max="56" width="8.7109375" style="11" customWidth="1"/>
    <col min="57" max="57" width="5.42578125" style="11" bestFit="1" customWidth="1"/>
    <col min="58" max="58" width="11.42578125" style="11" customWidth="1"/>
    <col min="59" max="61" width="5.28515625" style="11" bestFit="1" customWidth="1"/>
    <col min="62" max="62" width="8.7109375" style="11" customWidth="1"/>
    <col min="63" max="63" width="5.42578125" style="11" bestFit="1" customWidth="1"/>
    <col min="64" max="16384" width="11.42578125" style="11"/>
  </cols>
  <sheetData>
    <row r="1" spans="1:63" s="19" customFormat="1" ht="12.75">
      <c r="A1" s="22" t="s">
        <v>410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63" s="19" customFormat="1" ht="12.75">
      <c r="A2" s="22" t="s">
        <v>411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63" s="19" customFormat="1" ht="12.75">
      <c r="A3" s="22" t="s">
        <v>412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</row>
    <row r="4" spans="1:63" s="19" customFormat="1" ht="12.75">
      <c r="A4" s="22" t="s">
        <v>413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63" s="19" customFormat="1" ht="12.75"/>
    <row r="6" spans="1:63" s="19" customFormat="1" ht="12.75">
      <c r="A6" s="20" t="s">
        <v>414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63" customFormat="1" ht="13.5" thickBo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63" ht="17.25" customHeight="1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3" t="s">
        <v>13</v>
      </c>
      <c r="O8" s="4"/>
      <c r="P8" s="4"/>
      <c r="Q8" s="4"/>
      <c r="R8" s="5" t="s">
        <v>14</v>
      </c>
      <c r="S8" s="5"/>
      <c r="T8" s="5"/>
      <c r="U8" s="5"/>
      <c r="V8" s="5" t="s">
        <v>15</v>
      </c>
      <c r="W8" s="5"/>
      <c r="X8" s="5"/>
      <c r="Y8" s="5"/>
      <c r="Z8" s="5" t="s">
        <v>16</v>
      </c>
      <c r="AA8" s="5"/>
      <c r="AB8" s="5"/>
      <c r="AC8" s="5"/>
      <c r="AD8" s="5" t="s">
        <v>17</v>
      </c>
      <c r="AE8" s="5"/>
      <c r="AF8" s="5"/>
      <c r="AG8" s="5"/>
      <c r="AH8" s="5" t="s">
        <v>18</v>
      </c>
      <c r="AI8" s="5"/>
      <c r="AJ8" s="5"/>
      <c r="AK8" s="5"/>
      <c r="AL8" s="5" t="s">
        <v>19</v>
      </c>
      <c r="AM8" s="5"/>
      <c r="AN8" s="5"/>
      <c r="AO8" s="5"/>
      <c r="AP8" s="5" t="s">
        <v>20</v>
      </c>
      <c r="AQ8" s="5"/>
      <c r="AR8" s="5"/>
      <c r="AS8" s="5"/>
      <c r="AT8" s="6" t="s">
        <v>21</v>
      </c>
      <c r="AU8" s="7" t="s">
        <v>22</v>
      </c>
      <c r="AV8" s="8"/>
      <c r="AW8" s="8"/>
      <c r="AX8" s="8"/>
      <c r="AY8" s="9"/>
      <c r="AZ8" s="10" t="s">
        <v>23</v>
      </c>
      <c r="BA8" s="7" t="s">
        <v>24</v>
      </c>
      <c r="BB8" s="8"/>
      <c r="BC8" s="8"/>
      <c r="BD8" s="8"/>
      <c r="BE8" s="9"/>
      <c r="BF8" s="10" t="s">
        <v>25</v>
      </c>
      <c r="BG8" s="7" t="s">
        <v>26</v>
      </c>
      <c r="BH8" s="8"/>
      <c r="BI8" s="8"/>
      <c r="BJ8" s="8"/>
      <c r="BK8" s="9"/>
    </row>
    <row r="9" spans="1:63" ht="29.25" customHeight="1" thickBot="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 t="s">
        <v>27</v>
      </c>
      <c r="O9" s="14" t="s">
        <v>28</v>
      </c>
      <c r="P9" s="14" t="s">
        <v>29</v>
      </c>
      <c r="Q9" s="14" t="s">
        <v>30</v>
      </c>
      <c r="R9" s="14" t="s">
        <v>27</v>
      </c>
      <c r="S9" s="14" t="s">
        <v>28</v>
      </c>
      <c r="T9" s="14" t="s">
        <v>29</v>
      </c>
      <c r="U9" s="14" t="s">
        <v>30</v>
      </c>
      <c r="V9" s="14" t="s">
        <v>27</v>
      </c>
      <c r="W9" s="14" t="s">
        <v>28</v>
      </c>
      <c r="X9" s="14" t="s">
        <v>29</v>
      </c>
      <c r="Y9" s="14" t="s">
        <v>30</v>
      </c>
      <c r="Z9" s="14" t="s">
        <v>27</v>
      </c>
      <c r="AA9" s="14" t="s">
        <v>28</v>
      </c>
      <c r="AB9" s="14" t="s">
        <v>29</v>
      </c>
      <c r="AC9" s="14" t="s">
        <v>30</v>
      </c>
      <c r="AD9" s="14" t="s">
        <v>27</v>
      </c>
      <c r="AE9" s="14" t="s">
        <v>28</v>
      </c>
      <c r="AF9" s="14" t="s">
        <v>29</v>
      </c>
      <c r="AG9" s="14" t="s">
        <v>30</v>
      </c>
      <c r="AH9" s="14" t="s">
        <v>27</v>
      </c>
      <c r="AI9" s="14" t="s">
        <v>28</v>
      </c>
      <c r="AJ9" s="14" t="s">
        <v>29</v>
      </c>
      <c r="AK9" s="14" t="s">
        <v>30</v>
      </c>
      <c r="AL9" s="14" t="s">
        <v>13</v>
      </c>
      <c r="AM9" s="14" t="s">
        <v>15</v>
      </c>
      <c r="AN9" s="14" t="s">
        <v>17</v>
      </c>
      <c r="AO9" s="14" t="s">
        <v>30</v>
      </c>
      <c r="AP9" s="14" t="s">
        <v>13</v>
      </c>
      <c r="AQ9" s="14" t="s">
        <v>15</v>
      </c>
      <c r="AR9" s="15" t="s">
        <v>17</v>
      </c>
      <c r="AS9" s="15" t="s">
        <v>30</v>
      </c>
      <c r="AT9" s="16"/>
      <c r="AU9" s="15" t="s">
        <v>27</v>
      </c>
      <c r="AV9" s="15" t="s">
        <v>28</v>
      </c>
      <c r="AW9" s="15" t="s">
        <v>29</v>
      </c>
      <c r="AX9" s="17" t="s">
        <v>31</v>
      </c>
      <c r="AY9" s="15" t="s">
        <v>30</v>
      </c>
      <c r="AZ9" s="18"/>
      <c r="BA9" s="15" t="s">
        <v>27</v>
      </c>
      <c r="BB9" s="15" t="s">
        <v>28</v>
      </c>
      <c r="BC9" s="15" t="s">
        <v>29</v>
      </c>
      <c r="BD9" s="17" t="s">
        <v>31</v>
      </c>
      <c r="BE9" s="15" t="s">
        <v>30</v>
      </c>
      <c r="BF9" s="18"/>
      <c r="BG9" s="15" t="s">
        <v>27</v>
      </c>
      <c r="BH9" s="15" t="s">
        <v>28</v>
      </c>
      <c r="BI9" s="15" t="s">
        <v>29</v>
      </c>
      <c r="BJ9" s="17" t="s">
        <v>31</v>
      </c>
      <c r="BK9" s="15" t="s">
        <v>30</v>
      </c>
    </row>
    <row r="10" spans="1:63">
      <c r="A10" s="11" t="s">
        <v>32</v>
      </c>
      <c r="B10" s="11" t="s">
        <v>33</v>
      </c>
      <c r="C10" s="11" t="s">
        <v>34</v>
      </c>
      <c r="D10" s="11" t="s">
        <v>35</v>
      </c>
      <c r="E10" s="11" t="s">
        <v>36</v>
      </c>
      <c r="F10" s="11" t="s">
        <v>37</v>
      </c>
      <c r="G10" s="11" t="s">
        <v>36</v>
      </c>
      <c r="H10" s="11" t="s">
        <v>38</v>
      </c>
      <c r="I10" s="11" t="s">
        <v>39</v>
      </c>
      <c r="J10" s="11" t="s">
        <v>40</v>
      </c>
      <c r="K10" s="11" t="s">
        <v>41</v>
      </c>
      <c r="L10" s="11" t="s">
        <v>42</v>
      </c>
      <c r="N10" s="11">
        <v>14</v>
      </c>
      <c r="O10" s="11">
        <v>14</v>
      </c>
      <c r="P10" s="11">
        <v>15</v>
      </c>
      <c r="Q10" s="11">
        <v>43</v>
      </c>
      <c r="R10" s="11">
        <v>1</v>
      </c>
      <c r="S10" s="11">
        <v>1</v>
      </c>
      <c r="T10" s="11">
        <v>1</v>
      </c>
      <c r="U10" s="11">
        <v>3</v>
      </c>
      <c r="V10" s="11">
        <v>15</v>
      </c>
      <c r="W10" s="11">
        <v>15</v>
      </c>
      <c r="X10" s="11">
        <v>0</v>
      </c>
      <c r="Y10" s="11">
        <v>30</v>
      </c>
      <c r="Z10" s="11">
        <v>1</v>
      </c>
      <c r="AA10" s="11">
        <v>1</v>
      </c>
      <c r="AB10" s="11">
        <v>0</v>
      </c>
      <c r="AC10" s="11">
        <v>2</v>
      </c>
      <c r="AD10" s="11">
        <v>27</v>
      </c>
      <c r="AE10" s="11">
        <v>35</v>
      </c>
      <c r="AF10" s="11">
        <v>30</v>
      </c>
      <c r="AG10" s="23">
        <v>92</v>
      </c>
      <c r="AH10" s="23">
        <v>1</v>
      </c>
      <c r="AI10" s="23">
        <v>2</v>
      </c>
      <c r="AJ10" s="23">
        <v>1</v>
      </c>
      <c r="AK10" s="23">
        <v>4</v>
      </c>
      <c r="AL10" s="23">
        <v>3</v>
      </c>
      <c r="AM10" s="23">
        <v>2</v>
      </c>
      <c r="AN10" s="23">
        <v>4</v>
      </c>
      <c r="AO10" s="23">
        <v>9</v>
      </c>
      <c r="AP10" s="11">
        <v>7</v>
      </c>
      <c r="AQ10" s="11">
        <v>4</v>
      </c>
      <c r="AR10" s="11">
        <v>8</v>
      </c>
      <c r="AS10" s="11">
        <f>SUM(AP10:AR10)</f>
        <v>19</v>
      </c>
      <c r="AT10" s="11">
        <v>3</v>
      </c>
      <c r="AU10" s="11">
        <v>1</v>
      </c>
      <c r="AV10" s="11">
        <v>1</v>
      </c>
      <c r="AW10" s="11">
        <v>1</v>
      </c>
      <c r="AX10" s="11">
        <v>0</v>
      </c>
      <c r="AY10" s="11">
        <v>3</v>
      </c>
      <c r="AZ10" s="11">
        <v>2</v>
      </c>
      <c r="BA10" s="11">
        <v>1</v>
      </c>
      <c r="BB10" s="11">
        <v>1</v>
      </c>
      <c r="BC10" s="11">
        <v>0</v>
      </c>
      <c r="BD10" s="11">
        <v>0</v>
      </c>
      <c r="BE10" s="11">
        <v>2</v>
      </c>
      <c r="BF10" s="11">
        <v>4</v>
      </c>
      <c r="BG10" s="11">
        <v>1</v>
      </c>
      <c r="BH10" s="11">
        <v>2</v>
      </c>
      <c r="BI10" s="11">
        <v>1</v>
      </c>
      <c r="BJ10" s="11">
        <v>0</v>
      </c>
      <c r="BK10" s="11">
        <v>4</v>
      </c>
    </row>
    <row r="11" spans="1:63">
      <c r="A11" s="11" t="s">
        <v>43</v>
      </c>
      <c r="B11" s="11" t="s">
        <v>44</v>
      </c>
      <c r="C11" s="11" t="s">
        <v>34</v>
      </c>
      <c r="D11" s="11" t="s">
        <v>45</v>
      </c>
      <c r="E11" s="11" t="s">
        <v>46</v>
      </c>
      <c r="F11" s="11" t="s">
        <v>37</v>
      </c>
      <c r="G11" s="11" t="s">
        <v>46</v>
      </c>
      <c r="H11" s="11" t="s">
        <v>47</v>
      </c>
      <c r="I11" s="11" t="s">
        <v>39</v>
      </c>
      <c r="J11" s="11" t="s">
        <v>40</v>
      </c>
      <c r="K11" s="11" t="s">
        <v>41</v>
      </c>
      <c r="L11" s="11" t="s">
        <v>42</v>
      </c>
      <c r="N11" s="11">
        <v>9</v>
      </c>
      <c r="O11" s="11">
        <v>11</v>
      </c>
      <c r="P11" s="11">
        <v>9</v>
      </c>
      <c r="Q11" s="11">
        <v>29</v>
      </c>
      <c r="R11" s="11">
        <v>1</v>
      </c>
      <c r="S11" s="11">
        <v>1</v>
      </c>
      <c r="T11" s="11">
        <v>1</v>
      </c>
      <c r="U11" s="11">
        <v>3</v>
      </c>
      <c r="V11" s="11">
        <v>7</v>
      </c>
      <c r="W11" s="11">
        <v>11</v>
      </c>
      <c r="X11" s="11">
        <v>12</v>
      </c>
      <c r="Y11" s="11">
        <v>30</v>
      </c>
      <c r="Z11" s="11">
        <v>1</v>
      </c>
      <c r="AA11" s="11">
        <v>1</v>
      </c>
      <c r="AB11" s="11">
        <v>1</v>
      </c>
      <c r="AC11" s="11">
        <v>3</v>
      </c>
      <c r="AD11" s="11">
        <v>21</v>
      </c>
      <c r="AE11" s="11">
        <v>24</v>
      </c>
      <c r="AF11" s="11">
        <v>22</v>
      </c>
      <c r="AG11" s="23">
        <v>67</v>
      </c>
      <c r="AH11" s="23">
        <v>1</v>
      </c>
      <c r="AI11" s="23">
        <v>1</v>
      </c>
      <c r="AJ11" s="23">
        <v>1</v>
      </c>
      <c r="AK11" s="23">
        <v>3</v>
      </c>
      <c r="AL11" s="23">
        <v>1</v>
      </c>
      <c r="AM11" s="23">
        <v>3</v>
      </c>
      <c r="AN11" s="23">
        <v>3</v>
      </c>
      <c r="AO11" s="23">
        <v>7</v>
      </c>
      <c r="AP11" s="11">
        <v>7</v>
      </c>
      <c r="AQ11" s="11">
        <v>5</v>
      </c>
      <c r="AR11" s="11">
        <v>4</v>
      </c>
      <c r="AS11" s="11">
        <f t="shared" ref="AS11:AS74" si="0">SUM(AP11:AR11)</f>
        <v>16</v>
      </c>
      <c r="AT11" s="11">
        <v>3</v>
      </c>
      <c r="AU11" s="11">
        <v>1</v>
      </c>
      <c r="AV11" s="11">
        <v>1</v>
      </c>
      <c r="AW11" s="11">
        <v>1</v>
      </c>
      <c r="AX11" s="11">
        <v>0</v>
      </c>
      <c r="AY11" s="11">
        <v>3</v>
      </c>
      <c r="AZ11" s="11">
        <v>3</v>
      </c>
      <c r="BA11" s="11">
        <v>1</v>
      </c>
      <c r="BB11" s="11">
        <v>1</v>
      </c>
      <c r="BC11" s="11">
        <v>1</v>
      </c>
      <c r="BD11" s="11">
        <v>0</v>
      </c>
      <c r="BE11" s="11">
        <v>3</v>
      </c>
      <c r="BF11" s="11">
        <v>3</v>
      </c>
      <c r="BG11" s="11">
        <v>1</v>
      </c>
      <c r="BH11" s="11">
        <v>1</v>
      </c>
      <c r="BI11" s="11">
        <v>1</v>
      </c>
      <c r="BJ11" s="11">
        <v>0</v>
      </c>
      <c r="BK11" s="11">
        <v>3</v>
      </c>
    </row>
    <row r="12" spans="1:63">
      <c r="A12" s="11" t="s">
        <v>48</v>
      </c>
      <c r="B12" s="11" t="s">
        <v>49</v>
      </c>
      <c r="C12" s="11" t="s">
        <v>50</v>
      </c>
      <c r="D12" s="11" t="s">
        <v>51</v>
      </c>
      <c r="E12" s="11" t="s">
        <v>52</v>
      </c>
      <c r="F12" s="11" t="s">
        <v>37</v>
      </c>
      <c r="G12" s="11" t="s">
        <v>52</v>
      </c>
      <c r="H12" s="11" t="s">
        <v>53</v>
      </c>
      <c r="I12" s="11" t="s">
        <v>39</v>
      </c>
      <c r="J12" s="11" t="s">
        <v>40</v>
      </c>
      <c r="K12" s="11" t="s">
        <v>41</v>
      </c>
      <c r="L12" s="11" t="s">
        <v>42</v>
      </c>
      <c r="N12" s="11">
        <v>16</v>
      </c>
      <c r="O12" s="11">
        <v>13</v>
      </c>
      <c r="P12" s="11">
        <v>11</v>
      </c>
      <c r="Q12" s="11">
        <v>40</v>
      </c>
      <c r="R12" s="11">
        <v>2</v>
      </c>
      <c r="S12" s="11">
        <v>1</v>
      </c>
      <c r="T12" s="11">
        <v>1</v>
      </c>
      <c r="U12" s="11">
        <v>4</v>
      </c>
      <c r="V12" s="11">
        <v>12</v>
      </c>
      <c r="W12" s="11">
        <v>8</v>
      </c>
      <c r="X12" s="11">
        <v>0</v>
      </c>
      <c r="Y12" s="11">
        <v>20</v>
      </c>
      <c r="Z12" s="11">
        <v>1</v>
      </c>
      <c r="AA12" s="11">
        <v>1</v>
      </c>
      <c r="AB12" s="11">
        <v>0</v>
      </c>
      <c r="AC12" s="11">
        <v>2</v>
      </c>
      <c r="AD12" s="11">
        <v>25</v>
      </c>
      <c r="AE12" s="11">
        <v>21</v>
      </c>
      <c r="AF12" s="11">
        <v>15</v>
      </c>
      <c r="AG12" s="23">
        <v>61</v>
      </c>
      <c r="AH12" s="23">
        <v>1</v>
      </c>
      <c r="AI12" s="23">
        <v>1</v>
      </c>
      <c r="AJ12" s="23">
        <v>1</v>
      </c>
      <c r="AK12" s="23">
        <v>3</v>
      </c>
      <c r="AL12" s="23">
        <v>2</v>
      </c>
      <c r="AM12" s="23">
        <v>3</v>
      </c>
      <c r="AN12" s="23">
        <v>2</v>
      </c>
      <c r="AO12" s="23">
        <v>7</v>
      </c>
      <c r="AP12" s="11">
        <v>7</v>
      </c>
      <c r="AQ12" s="11">
        <v>2</v>
      </c>
      <c r="AR12" s="11">
        <v>4</v>
      </c>
      <c r="AS12" s="11">
        <f t="shared" si="0"/>
        <v>13</v>
      </c>
      <c r="AT12" s="11">
        <v>4</v>
      </c>
      <c r="AU12" s="11">
        <v>2</v>
      </c>
      <c r="AV12" s="11">
        <v>1</v>
      </c>
      <c r="AW12" s="11">
        <v>1</v>
      </c>
      <c r="AX12" s="11">
        <v>0</v>
      </c>
      <c r="AY12" s="11">
        <v>4</v>
      </c>
      <c r="AZ12" s="11">
        <v>2</v>
      </c>
      <c r="BA12" s="11">
        <v>1</v>
      </c>
      <c r="BB12" s="11">
        <v>1</v>
      </c>
      <c r="BC12" s="11">
        <v>0</v>
      </c>
      <c r="BD12" s="11">
        <v>0</v>
      </c>
      <c r="BE12" s="11">
        <v>2</v>
      </c>
      <c r="BF12" s="11">
        <v>3</v>
      </c>
      <c r="BG12" s="11">
        <v>1</v>
      </c>
      <c r="BH12" s="11">
        <v>1</v>
      </c>
      <c r="BI12" s="11">
        <v>1</v>
      </c>
      <c r="BJ12" s="11">
        <v>0</v>
      </c>
      <c r="BK12" s="11">
        <v>3</v>
      </c>
    </row>
    <row r="13" spans="1:63">
      <c r="A13" s="11" t="s">
        <v>54</v>
      </c>
      <c r="B13" s="11" t="s">
        <v>55</v>
      </c>
      <c r="C13" s="11" t="s">
        <v>34</v>
      </c>
      <c r="D13" s="11" t="s">
        <v>56</v>
      </c>
      <c r="E13" s="11" t="s">
        <v>57</v>
      </c>
      <c r="F13" s="11" t="s">
        <v>37</v>
      </c>
      <c r="G13" s="11" t="s">
        <v>57</v>
      </c>
      <c r="H13" s="11" t="s">
        <v>58</v>
      </c>
      <c r="I13" s="11" t="s">
        <v>39</v>
      </c>
      <c r="J13" s="11" t="s">
        <v>40</v>
      </c>
      <c r="K13" s="11" t="s">
        <v>41</v>
      </c>
      <c r="L13" s="11" t="s">
        <v>42</v>
      </c>
      <c r="N13" s="11">
        <v>7</v>
      </c>
      <c r="O13" s="11">
        <v>10</v>
      </c>
      <c r="P13" s="11">
        <v>0</v>
      </c>
      <c r="Q13" s="11">
        <v>17</v>
      </c>
      <c r="R13" s="11">
        <v>1</v>
      </c>
      <c r="S13" s="11">
        <v>1</v>
      </c>
      <c r="T13" s="11">
        <v>0</v>
      </c>
      <c r="U13" s="11">
        <v>2</v>
      </c>
      <c r="V13" s="11">
        <v>9</v>
      </c>
      <c r="W13" s="11">
        <v>10</v>
      </c>
      <c r="X13" s="11">
        <v>12</v>
      </c>
      <c r="Y13" s="11">
        <v>31</v>
      </c>
      <c r="Z13" s="11">
        <v>1</v>
      </c>
      <c r="AA13" s="11">
        <v>1</v>
      </c>
      <c r="AB13" s="11">
        <v>1</v>
      </c>
      <c r="AC13" s="11">
        <v>3</v>
      </c>
      <c r="AD13" s="11">
        <v>23</v>
      </c>
      <c r="AE13" s="11">
        <v>17</v>
      </c>
      <c r="AF13" s="11">
        <v>14</v>
      </c>
      <c r="AG13" s="23">
        <v>54</v>
      </c>
      <c r="AH13" s="23">
        <v>1</v>
      </c>
      <c r="AI13" s="23">
        <v>1</v>
      </c>
      <c r="AJ13" s="23">
        <v>1</v>
      </c>
      <c r="AK13" s="23">
        <v>3</v>
      </c>
      <c r="AL13" s="23">
        <v>1</v>
      </c>
      <c r="AM13" s="23">
        <v>3</v>
      </c>
      <c r="AN13" s="23">
        <v>3</v>
      </c>
      <c r="AO13" s="23">
        <v>7</v>
      </c>
      <c r="AP13" s="11">
        <v>4</v>
      </c>
      <c r="AQ13" s="11">
        <v>3</v>
      </c>
      <c r="AR13" s="11">
        <v>4</v>
      </c>
      <c r="AS13" s="11">
        <f t="shared" si="0"/>
        <v>11</v>
      </c>
      <c r="AT13" s="11">
        <v>2</v>
      </c>
      <c r="AU13" s="11">
        <v>1</v>
      </c>
      <c r="AV13" s="11">
        <v>1</v>
      </c>
      <c r="AW13" s="11">
        <v>0</v>
      </c>
      <c r="AX13" s="11">
        <v>0</v>
      </c>
      <c r="AY13" s="11">
        <v>2</v>
      </c>
      <c r="AZ13" s="11">
        <v>3</v>
      </c>
      <c r="BA13" s="11">
        <v>1</v>
      </c>
      <c r="BB13" s="11">
        <v>1</v>
      </c>
      <c r="BC13" s="11">
        <v>1</v>
      </c>
      <c r="BD13" s="11">
        <v>0</v>
      </c>
      <c r="BE13" s="11">
        <v>3</v>
      </c>
      <c r="BF13" s="11">
        <v>3</v>
      </c>
      <c r="BG13" s="11">
        <v>1</v>
      </c>
      <c r="BH13" s="11">
        <v>1</v>
      </c>
      <c r="BI13" s="11">
        <v>1</v>
      </c>
      <c r="BJ13" s="11">
        <v>0</v>
      </c>
      <c r="BK13" s="11">
        <v>3</v>
      </c>
    </row>
    <row r="14" spans="1:63">
      <c r="A14" s="11" t="s">
        <v>59</v>
      </c>
      <c r="B14" s="11" t="s">
        <v>60</v>
      </c>
      <c r="C14" s="11" t="s">
        <v>34</v>
      </c>
      <c r="D14" s="11" t="s">
        <v>51</v>
      </c>
      <c r="E14" s="11" t="s">
        <v>52</v>
      </c>
      <c r="F14" s="11" t="s">
        <v>61</v>
      </c>
      <c r="G14" s="11" t="s">
        <v>62</v>
      </c>
      <c r="H14" s="11" t="s">
        <v>63</v>
      </c>
      <c r="I14" s="11" t="s">
        <v>39</v>
      </c>
      <c r="K14" s="11" t="s">
        <v>41</v>
      </c>
      <c r="L14" s="11" t="s">
        <v>42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74</v>
      </c>
      <c r="X14" s="11">
        <v>60</v>
      </c>
      <c r="Y14" s="11">
        <v>134</v>
      </c>
      <c r="Z14" s="11">
        <v>0</v>
      </c>
      <c r="AA14" s="11">
        <v>1</v>
      </c>
      <c r="AB14" s="11">
        <v>1</v>
      </c>
      <c r="AC14" s="11">
        <v>2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1</v>
      </c>
      <c r="AN14" s="11">
        <v>0</v>
      </c>
      <c r="AO14" s="11">
        <v>1</v>
      </c>
      <c r="AP14" s="11">
        <v>0</v>
      </c>
      <c r="AQ14" s="11">
        <v>0</v>
      </c>
      <c r="AR14" s="11">
        <v>0</v>
      </c>
      <c r="AS14" s="11">
        <f t="shared" si="0"/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1</v>
      </c>
      <c r="BA14" s="11">
        <v>0</v>
      </c>
      <c r="BB14" s="11">
        <v>0</v>
      </c>
      <c r="BC14" s="11">
        <v>0</v>
      </c>
      <c r="BD14" s="11">
        <v>1</v>
      </c>
      <c r="BE14" s="11">
        <v>1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</row>
    <row r="15" spans="1:63">
      <c r="A15" s="11" t="s">
        <v>64</v>
      </c>
      <c r="B15" s="11" t="s">
        <v>65</v>
      </c>
      <c r="C15" s="11" t="s">
        <v>34</v>
      </c>
      <c r="D15" s="11" t="s">
        <v>35</v>
      </c>
      <c r="E15" s="11" t="s">
        <v>36</v>
      </c>
      <c r="F15" s="11" t="s">
        <v>66</v>
      </c>
      <c r="G15" s="11" t="s">
        <v>67</v>
      </c>
      <c r="H15" s="11" t="s">
        <v>68</v>
      </c>
      <c r="I15" s="11" t="s">
        <v>39</v>
      </c>
      <c r="K15" s="11" t="s">
        <v>41</v>
      </c>
      <c r="L15" s="11" t="s">
        <v>42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33</v>
      </c>
      <c r="X15" s="11">
        <v>40</v>
      </c>
      <c r="Y15" s="11">
        <v>73</v>
      </c>
      <c r="Z15" s="11">
        <v>0</v>
      </c>
      <c r="AA15" s="11">
        <v>1</v>
      </c>
      <c r="AB15" s="11">
        <v>1</v>
      </c>
      <c r="AC15" s="11">
        <v>2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2</v>
      </c>
      <c r="AN15" s="11">
        <v>0</v>
      </c>
      <c r="AO15" s="11">
        <v>2</v>
      </c>
      <c r="AP15" s="11">
        <v>0</v>
      </c>
      <c r="AQ15" s="11">
        <v>0</v>
      </c>
      <c r="AR15" s="11">
        <v>0</v>
      </c>
      <c r="AS15" s="11">
        <f t="shared" si="0"/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1</v>
      </c>
      <c r="BA15" s="11">
        <v>0</v>
      </c>
      <c r="BB15" s="11">
        <v>0</v>
      </c>
      <c r="BC15" s="11">
        <v>0</v>
      </c>
      <c r="BD15" s="11">
        <v>1</v>
      </c>
      <c r="BE15" s="11">
        <v>1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</row>
    <row r="16" spans="1:63">
      <c r="A16" s="11" t="s">
        <v>69</v>
      </c>
      <c r="B16" s="11" t="s">
        <v>70</v>
      </c>
      <c r="C16" s="11" t="s">
        <v>50</v>
      </c>
      <c r="D16" s="11" t="s">
        <v>45</v>
      </c>
      <c r="E16" s="11" t="s">
        <v>46</v>
      </c>
      <c r="F16" s="11" t="s">
        <v>37</v>
      </c>
      <c r="G16" s="11" t="s">
        <v>46</v>
      </c>
      <c r="H16" s="11" t="s">
        <v>71</v>
      </c>
      <c r="I16" s="11" t="s">
        <v>39</v>
      </c>
      <c r="J16" s="11" t="s">
        <v>40</v>
      </c>
      <c r="K16" s="11" t="s">
        <v>72</v>
      </c>
      <c r="L16" s="11" t="s">
        <v>73</v>
      </c>
      <c r="N16" s="11">
        <v>9</v>
      </c>
      <c r="O16" s="11">
        <v>23</v>
      </c>
      <c r="P16" s="11">
        <v>26</v>
      </c>
      <c r="Q16" s="11">
        <v>58</v>
      </c>
      <c r="R16" s="11">
        <v>1</v>
      </c>
      <c r="S16" s="11">
        <v>1</v>
      </c>
      <c r="T16" s="11">
        <v>1</v>
      </c>
      <c r="U16" s="11">
        <v>3</v>
      </c>
      <c r="V16" s="11">
        <v>28</v>
      </c>
      <c r="W16" s="11">
        <v>68</v>
      </c>
      <c r="X16" s="11">
        <v>33</v>
      </c>
      <c r="Y16" s="11">
        <v>129</v>
      </c>
      <c r="Z16" s="11">
        <v>1</v>
      </c>
      <c r="AA16" s="11">
        <v>2</v>
      </c>
      <c r="AB16" s="11">
        <v>2</v>
      </c>
      <c r="AC16" s="11">
        <v>5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1</v>
      </c>
      <c r="AM16" s="11">
        <v>1</v>
      </c>
      <c r="AN16" s="11">
        <v>0</v>
      </c>
      <c r="AO16" s="11">
        <v>2</v>
      </c>
      <c r="AP16" s="11">
        <v>0</v>
      </c>
      <c r="AQ16" s="11">
        <v>0</v>
      </c>
      <c r="AR16" s="11">
        <v>0</v>
      </c>
      <c r="AS16" s="11">
        <f t="shared" si="0"/>
        <v>0</v>
      </c>
      <c r="AT16" s="11">
        <v>5</v>
      </c>
      <c r="AU16" s="11">
        <v>1</v>
      </c>
      <c r="AV16" s="11">
        <v>1</v>
      </c>
      <c r="AW16" s="11">
        <v>1</v>
      </c>
      <c r="AX16" s="11">
        <v>2</v>
      </c>
      <c r="AY16" s="11">
        <v>5</v>
      </c>
      <c r="AZ16" s="11">
        <v>6</v>
      </c>
      <c r="BA16" s="11">
        <v>1</v>
      </c>
      <c r="BB16" s="11">
        <v>2</v>
      </c>
      <c r="BC16" s="11">
        <v>2</v>
      </c>
      <c r="BD16" s="11">
        <v>1</v>
      </c>
      <c r="BE16" s="11">
        <v>6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</row>
    <row r="17" spans="1:63">
      <c r="A17" s="11" t="s">
        <v>74</v>
      </c>
      <c r="B17" s="11" t="s">
        <v>75</v>
      </c>
      <c r="C17" s="11" t="s">
        <v>34</v>
      </c>
      <c r="D17" s="11" t="s">
        <v>45</v>
      </c>
      <c r="E17" s="11" t="s">
        <v>46</v>
      </c>
      <c r="F17" s="11" t="s">
        <v>37</v>
      </c>
      <c r="G17" s="11" t="s">
        <v>46</v>
      </c>
      <c r="H17" s="11" t="s">
        <v>76</v>
      </c>
      <c r="I17" s="11" t="s">
        <v>39</v>
      </c>
      <c r="J17" s="11" t="s">
        <v>40</v>
      </c>
      <c r="K17" s="11" t="s">
        <v>77</v>
      </c>
      <c r="L17" s="11" t="s">
        <v>73</v>
      </c>
      <c r="N17" s="11">
        <v>13</v>
      </c>
      <c r="O17" s="11">
        <v>0</v>
      </c>
      <c r="P17" s="11">
        <v>0</v>
      </c>
      <c r="Q17" s="11">
        <v>13</v>
      </c>
      <c r="R17" s="11">
        <v>2</v>
      </c>
      <c r="S17" s="11">
        <v>0</v>
      </c>
      <c r="T17" s="11">
        <v>0</v>
      </c>
      <c r="U17" s="11">
        <v>2</v>
      </c>
      <c r="V17" s="11">
        <v>0</v>
      </c>
      <c r="W17" s="11">
        <v>16</v>
      </c>
      <c r="X17" s="11">
        <v>79</v>
      </c>
      <c r="Y17" s="11">
        <v>95</v>
      </c>
      <c r="Z17" s="11">
        <v>0</v>
      </c>
      <c r="AA17" s="11">
        <v>3</v>
      </c>
      <c r="AB17" s="11">
        <v>6</v>
      </c>
      <c r="AC17" s="11">
        <v>9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4</v>
      </c>
      <c r="AN17" s="11">
        <v>0</v>
      </c>
      <c r="AO17" s="11">
        <v>4</v>
      </c>
      <c r="AP17" s="11">
        <v>0</v>
      </c>
      <c r="AQ17" s="11">
        <v>5</v>
      </c>
      <c r="AR17" s="11">
        <v>0</v>
      </c>
      <c r="AS17" s="11">
        <f t="shared" si="0"/>
        <v>5</v>
      </c>
      <c r="AT17" s="11">
        <v>2</v>
      </c>
      <c r="AU17" s="11">
        <v>1</v>
      </c>
      <c r="AV17" s="11">
        <v>1</v>
      </c>
      <c r="AW17" s="11">
        <v>0</v>
      </c>
      <c r="AX17" s="11">
        <v>0</v>
      </c>
      <c r="AY17" s="11">
        <v>2</v>
      </c>
      <c r="AZ17" s="11">
        <v>10</v>
      </c>
      <c r="BA17" s="11">
        <v>2</v>
      </c>
      <c r="BB17" s="11">
        <v>3</v>
      </c>
      <c r="BC17" s="11">
        <v>2</v>
      </c>
      <c r="BD17" s="11">
        <v>0</v>
      </c>
      <c r="BE17" s="11">
        <v>7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</row>
    <row r="18" spans="1:63">
      <c r="A18" s="11" t="s">
        <v>78</v>
      </c>
      <c r="B18" s="11" t="s">
        <v>79</v>
      </c>
      <c r="C18" s="11" t="s">
        <v>50</v>
      </c>
      <c r="D18" s="11" t="s">
        <v>51</v>
      </c>
      <c r="E18" s="11" t="s">
        <v>52</v>
      </c>
      <c r="F18" s="11" t="s">
        <v>37</v>
      </c>
      <c r="G18" s="11" t="s">
        <v>52</v>
      </c>
      <c r="H18" s="11" t="s">
        <v>80</v>
      </c>
      <c r="I18" s="11" t="s">
        <v>39</v>
      </c>
      <c r="K18" s="11" t="s">
        <v>81</v>
      </c>
      <c r="L18" s="11" t="s">
        <v>73</v>
      </c>
      <c r="N18" s="11">
        <v>10</v>
      </c>
      <c r="O18" s="11">
        <v>12</v>
      </c>
      <c r="P18" s="11">
        <v>18</v>
      </c>
      <c r="Q18" s="11">
        <v>40</v>
      </c>
      <c r="R18" s="11">
        <v>1</v>
      </c>
      <c r="S18" s="11">
        <v>1</v>
      </c>
      <c r="T18" s="11">
        <v>1</v>
      </c>
      <c r="U18" s="11">
        <v>3</v>
      </c>
      <c r="V18" s="11">
        <v>18</v>
      </c>
      <c r="W18" s="11">
        <v>28</v>
      </c>
      <c r="X18" s="11">
        <v>29</v>
      </c>
      <c r="Y18" s="11">
        <v>75</v>
      </c>
      <c r="Z18" s="11">
        <v>1</v>
      </c>
      <c r="AA18" s="11">
        <v>2</v>
      </c>
      <c r="AB18" s="11">
        <v>2</v>
      </c>
      <c r="AC18" s="11">
        <v>5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10</v>
      </c>
      <c r="AQ18" s="11">
        <v>12</v>
      </c>
      <c r="AR18" s="11">
        <v>0</v>
      </c>
      <c r="AS18" s="11">
        <f t="shared" si="0"/>
        <v>22</v>
      </c>
      <c r="AT18" s="11">
        <v>2</v>
      </c>
      <c r="AU18" s="11">
        <v>1</v>
      </c>
      <c r="AV18" s="11">
        <v>1</v>
      </c>
      <c r="AW18" s="11">
        <v>0</v>
      </c>
      <c r="AX18" s="11">
        <v>0</v>
      </c>
      <c r="AY18" s="11">
        <v>2</v>
      </c>
      <c r="AZ18" s="11">
        <v>5</v>
      </c>
      <c r="BA18" s="11">
        <v>1</v>
      </c>
      <c r="BB18" s="11">
        <v>2</v>
      </c>
      <c r="BC18" s="11">
        <v>2</v>
      </c>
      <c r="BD18" s="11">
        <v>0</v>
      </c>
      <c r="BE18" s="11">
        <v>5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</row>
    <row r="19" spans="1:63">
      <c r="A19" s="11" t="s">
        <v>82</v>
      </c>
      <c r="B19" s="11" t="s">
        <v>83</v>
      </c>
      <c r="C19" s="11" t="s">
        <v>50</v>
      </c>
      <c r="D19" s="11" t="s">
        <v>35</v>
      </c>
      <c r="E19" s="11" t="s">
        <v>36</v>
      </c>
      <c r="F19" s="11" t="s">
        <v>37</v>
      </c>
      <c r="G19" s="11" t="s">
        <v>36</v>
      </c>
      <c r="H19" s="11" t="s">
        <v>84</v>
      </c>
      <c r="I19" s="11" t="s">
        <v>39</v>
      </c>
      <c r="J19" s="11" t="s">
        <v>40</v>
      </c>
      <c r="K19" s="11" t="s">
        <v>72</v>
      </c>
      <c r="L19" s="11" t="s">
        <v>73</v>
      </c>
      <c r="N19" s="11">
        <v>12</v>
      </c>
      <c r="O19" s="11">
        <v>12</v>
      </c>
      <c r="P19" s="11">
        <v>21</v>
      </c>
      <c r="Q19" s="11">
        <v>45</v>
      </c>
      <c r="R19" s="11">
        <v>1</v>
      </c>
      <c r="S19" s="11">
        <v>1</v>
      </c>
      <c r="T19" s="11">
        <v>1</v>
      </c>
      <c r="U19" s="11">
        <v>3</v>
      </c>
      <c r="V19" s="11">
        <v>33</v>
      </c>
      <c r="W19" s="11">
        <v>55</v>
      </c>
      <c r="X19" s="11">
        <v>31</v>
      </c>
      <c r="Y19" s="11">
        <v>119</v>
      </c>
      <c r="Z19" s="11">
        <v>1</v>
      </c>
      <c r="AA19" s="11">
        <v>2</v>
      </c>
      <c r="AB19" s="11">
        <v>2</v>
      </c>
      <c r="AC19" s="11">
        <v>5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1</v>
      </c>
      <c r="AN19" s="11">
        <v>0</v>
      </c>
      <c r="AO19" s="11">
        <v>1</v>
      </c>
      <c r="AP19" s="11">
        <v>7</v>
      </c>
      <c r="AQ19" s="11">
        <v>12</v>
      </c>
      <c r="AR19" s="11">
        <v>0</v>
      </c>
      <c r="AS19" s="11">
        <f t="shared" si="0"/>
        <v>19</v>
      </c>
      <c r="AT19" s="11">
        <v>3</v>
      </c>
      <c r="AU19" s="11">
        <v>1</v>
      </c>
      <c r="AV19" s="11">
        <v>1</v>
      </c>
      <c r="AW19" s="11">
        <v>1</v>
      </c>
      <c r="AX19" s="11">
        <v>0</v>
      </c>
      <c r="AY19" s="11">
        <v>3</v>
      </c>
      <c r="AZ19" s="11">
        <v>5</v>
      </c>
      <c r="BA19" s="11">
        <v>1</v>
      </c>
      <c r="BB19" s="11">
        <v>2</v>
      </c>
      <c r="BC19" s="11">
        <v>2</v>
      </c>
      <c r="BD19" s="11">
        <v>0</v>
      </c>
      <c r="BE19" s="11">
        <v>5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</row>
    <row r="20" spans="1:63">
      <c r="A20" s="11" t="s">
        <v>85</v>
      </c>
      <c r="B20" s="11" t="s">
        <v>86</v>
      </c>
      <c r="C20" s="11" t="s">
        <v>50</v>
      </c>
      <c r="D20" s="11" t="s">
        <v>51</v>
      </c>
      <c r="E20" s="11" t="s">
        <v>52</v>
      </c>
      <c r="F20" s="11" t="s">
        <v>37</v>
      </c>
      <c r="G20" s="11" t="s">
        <v>52</v>
      </c>
      <c r="H20" s="11" t="s">
        <v>87</v>
      </c>
      <c r="I20" s="11" t="s">
        <v>39</v>
      </c>
      <c r="J20" s="11" t="s">
        <v>40</v>
      </c>
      <c r="K20" s="11" t="s">
        <v>72</v>
      </c>
      <c r="L20" s="11" t="s">
        <v>73</v>
      </c>
      <c r="N20" s="11">
        <v>8</v>
      </c>
      <c r="O20" s="11">
        <v>23</v>
      </c>
      <c r="P20" s="11">
        <v>26</v>
      </c>
      <c r="Q20" s="11">
        <v>57</v>
      </c>
      <c r="R20" s="11">
        <v>1</v>
      </c>
      <c r="S20" s="11">
        <v>1</v>
      </c>
      <c r="T20" s="11">
        <v>1</v>
      </c>
      <c r="U20" s="11">
        <v>3</v>
      </c>
      <c r="V20" s="11">
        <v>32</v>
      </c>
      <c r="W20" s="11">
        <v>68</v>
      </c>
      <c r="X20" s="11">
        <v>46</v>
      </c>
      <c r="Y20" s="11">
        <v>146</v>
      </c>
      <c r="Z20" s="11">
        <v>1</v>
      </c>
      <c r="AA20" s="11">
        <v>2</v>
      </c>
      <c r="AB20" s="11">
        <v>2</v>
      </c>
      <c r="AC20" s="11">
        <v>5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1</v>
      </c>
      <c r="AM20" s="11">
        <v>1</v>
      </c>
      <c r="AN20" s="11">
        <v>0</v>
      </c>
      <c r="AO20" s="11">
        <v>2</v>
      </c>
      <c r="AP20" s="11">
        <v>0</v>
      </c>
      <c r="AQ20" s="11">
        <v>0</v>
      </c>
      <c r="AR20" s="11">
        <v>0</v>
      </c>
      <c r="AS20" s="11">
        <f t="shared" si="0"/>
        <v>0</v>
      </c>
      <c r="AT20" s="11">
        <v>3</v>
      </c>
      <c r="AU20" s="11">
        <v>1</v>
      </c>
      <c r="AV20" s="11">
        <v>1</v>
      </c>
      <c r="AW20" s="11">
        <v>1</v>
      </c>
      <c r="AX20" s="11">
        <v>0</v>
      </c>
      <c r="AY20" s="11">
        <v>3</v>
      </c>
      <c r="AZ20" s="11">
        <v>5</v>
      </c>
      <c r="BA20" s="11">
        <v>1</v>
      </c>
      <c r="BB20" s="11">
        <v>2</v>
      </c>
      <c r="BC20" s="11">
        <v>2</v>
      </c>
      <c r="BD20" s="11">
        <v>0</v>
      </c>
      <c r="BE20" s="11">
        <v>5</v>
      </c>
      <c r="BF20" s="11">
        <v>0</v>
      </c>
      <c r="BG20" s="11">
        <v>0</v>
      </c>
      <c r="BH20" s="11">
        <v>0</v>
      </c>
      <c r="BI20" s="11">
        <v>0</v>
      </c>
      <c r="BJ20" s="11">
        <v>0</v>
      </c>
      <c r="BK20" s="11">
        <v>0</v>
      </c>
    </row>
    <row r="21" spans="1:63">
      <c r="A21" s="11" t="s">
        <v>88</v>
      </c>
      <c r="B21" s="11" t="s">
        <v>89</v>
      </c>
      <c r="C21" s="11" t="s">
        <v>50</v>
      </c>
      <c r="D21" s="11" t="s">
        <v>35</v>
      </c>
      <c r="E21" s="11" t="s">
        <v>36</v>
      </c>
      <c r="F21" s="11" t="s">
        <v>37</v>
      </c>
      <c r="G21" s="11" t="s">
        <v>36</v>
      </c>
      <c r="H21" s="11" t="s">
        <v>90</v>
      </c>
      <c r="I21" s="11" t="s">
        <v>39</v>
      </c>
      <c r="J21" s="11" t="s">
        <v>40</v>
      </c>
      <c r="K21" s="11" t="s">
        <v>81</v>
      </c>
      <c r="L21" s="11" t="s">
        <v>73</v>
      </c>
      <c r="N21" s="11">
        <v>8</v>
      </c>
      <c r="O21" s="11">
        <v>20</v>
      </c>
      <c r="P21" s="11">
        <v>26</v>
      </c>
      <c r="Q21" s="11">
        <v>54</v>
      </c>
      <c r="R21" s="11">
        <v>1</v>
      </c>
      <c r="S21" s="11">
        <v>1</v>
      </c>
      <c r="T21" s="11">
        <v>1</v>
      </c>
      <c r="U21" s="11">
        <v>3</v>
      </c>
      <c r="V21" s="11">
        <v>32</v>
      </c>
      <c r="W21" s="11">
        <v>67</v>
      </c>
      <c r="X21" s="11">
        <v>58</v>
      </c>
      <c r="Y21" s="11">
        <v>157</v>
      </c>
      <c r="Z21" s="11">
        <v>1</v>
      </c>
      <c r="AA21" s="11">
        <v>2</v>
      </c>
      <c r="AB21" s="11">
        <v>2</v>
      </c>
      <c r="AC21" s="11">
        <v>5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2</v>
      </c>
      <c r="AN21" s="11">
        <v>0</v>
      </c>
      <c r="AO21" s="11">
        <v>2</v>
      </c>
      <c r="AP21" s="11">
        <v>12</v>
      </c>
      <c r="AQ21" s="11">
        <v>16</v>
      </c>
      <c r="AR21" s="11">
        <v>0</v>
      </c>
      <c r="AS21" s="11">
        <f t="shared" si="0"/>
        <v>28</v>
      </c>
      <c r="AT21" s="11">
        <v>2</v>
      </c>
      <c r="AU21" s="11">
        <v>0</v>
      </c>
      <c r="AV21" s="11">
        <v>1</v>
      </c>
      <c r="AW21" s="11">
        <v>1</v>
      </c>
      <c r="AX21" s="11">
        <v>0</v>
      </c>
      <c r="AY21" s="11">
        <v>2</v>
      </c>
      <c r="AZ21" s="11">
        <v>5</v>
      </c>
      <c r="BA21" s="11">
        <v>1</v>
      </c>
      <c r="BB21" s="11">
        <v>2</v>
      </c>
      <c r="BC21" s="11">
        <v>2</v>
      </c>
      <c r="BD21" s="11">
        <v>0</v>
      </c>
      <c r="BE21" s="11">
        <v>5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</row>
    <row r="22" spans="1:63">
      <c r="A22" s="11" t="s">
        <v>91</v>
      </c>
      <c r="B22" s="11" t="s">
        <v>92</v>
      </c>
      <c r="C22" s="11" t="s">
        <v>50</v>
      </c>
      <c r="D22" s="11" t="s">
        <v>35</v>
      </c>
      <c r="E22" s="11" t="s">
        <v>36</v>
      </c>
      <c r="F22" s="11" t="s">
        <v>37</v>
      </c>
      <c r="G22" s="11" t="s">
        <v>36</v>
      </c>
      <c r="H22" s="11" t="s">
        <v>93</v>
      </c>
      <c r="I22" s="11" t="s">
        <v>39</v>
      </c>
      <c r="J22" s="11" t="s">
        <v>40</v>
      </c>
      <c r="K22" s="11" t="s">
        <v>81</v>
      </c>
      <c r="L22" s="11" t="s">
        <v>73</v>
      </c>
      <c r="N22" s="11">
        <v>0</v>
      </c>
      <c r="O22" s="11">
        <v>0</v>
      </c>
      <c r="P22" s="11">
        <v>11</v>
      </c>
      <c r="Q22" s="11">
        <v>11</v>
      </c>
      <c r="R22" s="11">
        <v>0</v>
      </c>
      <c r="S22" s="11">
        <v>0</v>
      </c>
      <c r="T22" s="11">
        <v>1</v>
      </c>
      <c r="U22" s="11">
        <v>1</v>
      </c>
      <c r="V22" s="11">
        <v>19</v>
      </c>
      <c r="W22" s="11">
        <v>32</v>
      </c>
      <c r="X22" s="11">
        <v>21</v>
      </c>
      <c r="Y22" s="11">
        <v>72</v>
      </c>
      <c r="Z22" s="11">
        <v>1</v>
      </c>
      <c r="AA22" s="11">
        <v>2</v>
      </c>
      <c r="AB22" s="11">
        <v>2</v>
      </c>
      <c r="AC22" s="11">
        <v>5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1</v>
      </c>
      <c r="AN22" s="11">
        <v>0</v>
      </c>
      <c r="AO22" s="11">
        <v>1</v>
      </c>
      <c r="AP22" s="11">
        <v>2</v>
      </c>
      <c r="AQ22" s="11">
        <v>11</v>
      </c>
      <c r="AR22" s="11">
        <v>0</v>
      </c>
      <c r="AS22" s="11">
        <f t="shared" si="0"/>
        <v>13</v>
      </c>
      <c r="AT22" s="11">
        <v>1</v>
      </c>
      <c r="AU22" s="11">
        <v>0</v>
      </c>
      <c r="AV22" s="11">
        <v>0</v>
      </c>
      <c r="AW22" s="11">
        <v>1</v>
      </c>
      <c r="AX22" s="11">
        <v>0</v>
      </c>
      <c r="AY22" s="11">
        <v>1</v>
      </c>
      <c r="AZ22" s="11">
        <v>5</v>
      </c>
      <c r="BA22" s="11">
        <v>1</v>
      </c>
      <c r="BB22" s="11">
        <v>2</v>
      </c>
      <c r="BC22" s="11">
        <v>2</v>
      </c>
      <c r="BD22" s="11">
        <v>0</v>
      </c>
      <c r="BE22" s="11">
        <v>5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</row>
    <row r="23" spans="1:63">
      <c r="A23" s="11" t="s">
        <v>94</v>
      </c>
      <c r="B23" s="11" t="s">
        <v>86</v>
      </c>
      <c r="C23" s="11" t="s">
        <v>50</v>
      </c>
      <c r="D23" s="11" t="s">
        <v>35</v>
      </c>
      <c r="E23" s="11" t="s">
        <v>36</v>
      </c>
      <c r="F23" s="11" t="s">
        <v>37</v>
      </c>
      <c r="G23" s="11" t="s">
        <v>36</v>
      </c>
      <c r="H23" s="11" t="s">
        <v>95</v>
      </c>
      <c r="I23" s="11" t="s">
        <v>39</v>
      </c>
      <c r="J23" s="11" t="s">
        <v>40</v>
      </c>
      <c r="K23" s="11" t="s">
        <v>72</v>
      </c>
      <c r="L23" s="11" t="s">
        <v>73</v>
      </c>
      <c r="N23" s="11">
        <v>15</v>
      </c>
      <c r="O23" s="11">
        <v>29</v>
      </c>
      <c r="P23" s="11">
        <v>27</v>
      </c>
      <c r="Q23" s="11">
        <v>71</v>
      </c>
      <c r="R23" s="11">
        <v>1</v>
      </c>
      <c r="S23" s="11">
        <v>1</v>
      </c>
      <c r="T23" s="11">
        <v>1</v>
      </c>
      <c r="U23" s="11">
        <v>3</v>
      </c>
      <c r="V23" s="11">
        <v>26</v>
      </c>
      <c r="W23" s="11">
        <v>44</v>
      </c>
      <c r="X23" s="11">
        <v>27</v>
      </c>
      <c r="Y23" s="11">
        <v>97</v>
      </c>
      <c r="Z23" s="11">
        <v>1</v>
      </c>
      <c r="AA23" s="11">
        <v>2</v>
      </c>
      <c r="AB23" s="11">
        <v>2</v>
      </c>
      <c r="AC23" s="11">
        <v>5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1</v>
      </c>
      <c r="AM23" s="11">
        <v>1</v>
      </c>
      <c r="AN23" s="11">
        <v>0</v>
      </c>
      <c r="AO23" s="11">
        <v>2</v>
      </c>
      <c r="AP23" s="11">
        <v>1</v>
      </c>
      <c r="AQ23" s="11">
        <v>2</v>
      </c>
      <c r="AR23" s="11">
        <v>0</v>
      </c>
      <c r="AS23" s="11">
        <f t="shared" si="0"/>
        <v>3</v>
      </c>
      <c r="AT23" s="11">
        <v>3</v>
      </c>
      <c r="AU23" s="11">
        <v>1</v>
      </c>
      <c r="AV23" s="11">
        <v>1</v>
      </c>
      <c r="AW23" s="11">
        <v>1</v>
      </c>
      <c r="AX23" s="11">
        <v>0</v>
      </c>
      <c r="AY23" s="11">
        <v>3</v>
      </c>
      <c r="AZ23" s="11">
        <v>5</v>
      </c>
      <c r="BA23" s="11">
        <v>1</v>
      </c>
      <c r="BB23" s="11">
        <v>2</v>
      </c>
      <c r="BC23" s="11">
        <v>2</v>
      </c>
      <c r="BD23" s="11">
        <v>0</v>
      </c>
      <c r="BE23" s="11">
        <v>5</v>
      </c>
      <c r="BF23" s="11">
        <v>0</v>
      </c>
      <c r="BG23" s="11">
        <v>0</v>
      </c>
      <c r="BH23" s="11">
        <v>0</v>
      </c>
      <c r="BI23" s="11">
        <v>0</v>
      </c>
      <c r="BJ23" s="11">
        <v>0</v>
      </c>
      <c r="BK23" s="11">
        <v>0</v>
      </c>
    </row>
    <row r="24" spans="1:63">
      <c r="A24" s="11" t="s">
        <v>96</v>
      </c>
      <c r="B24" s="11" t="s">
        <v>97</v>
      </c>
      <c r="C24" s="11" t="s">
        <v>50</v>
      </c>
      <c r="D24" s="11" t="s">
        <v>35</v>
      </c>
      <c r="E24" s="11" t="s">
        <v>36</v>
      </c>
      <c r="F24" s="11" t="s">
        <v>37</v>
      </c>
      <c r="G24" s="11" t="s">
        <v>36</v>
      </c>
      <c r="H24" s="11" t="s">
        <v>98</v>
      </c>
      <c r="I24" s="11" t="s">
        <v>39</v>
      </c>
      <c r="J24" s="11" t="s">
        <v>40</v>
      </c>
      <c r="K24" s="11" t="s">
        <v>81</v>
      </c>
      <c r="L24" s="11" t="s">
        <v>73</v>
      </c>
      <c r="N24" s="11">
        <v>2</v>
      </c>
      <c r="O24" s="11">
        <v>7</v>
      </c>
      <c r="P24" s="11">
        <v>16</v>
      </c>
      <c r="Q24" s="11">
        <v>25</v>
      </c>
      <c r="R24" s="11">
        <v>1</v>
      </c>
      <c r="S24" s="11">
        <v>1</v>
      </c>
      <c r="T24" s="11">
        <v>1</v>
      </c>
      <c r="U24" s="11">
        <v>3</v>
      </c>
      <c r="V24" s="11">
        <v>17</v>
      </c>
      <c r="W24" s="11">
        <v>58</v>
      </c>
      <c r="X24" s="11">
        <v>27</v>
      </c>
      <c r="Y24" s="11">
        <v>102</v>
      </c>
      <c r="Z24" s="11">
        <v>1</v>
      </c>
      <c r="AA24" s="11">
        <v>2</v>
      </c>
      <c r="AB24" s="11">
        <v>1</v>
      </c>
      <c r="AC24" s="11">
        <v>4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1</v>
      </c>
      <c r="AN24" s="11">
        <v>0</v>
      </c>
      <c r="AO24" s="11">
        <v>1</v>
      </c>
      <c r="AP24" s="11">
        <v>9</v>
      </c>
      <c r="AQ24" s="11">
        <v>9</v>
      </c>
      <c r="AR24" s="11">
        <v>0</v>
      </c>
      <c r="AS24" s="11">
        <f t="shared" si="0"/>
        <v>18</v>
      </c>
      <c r="AT24" s="11">
        <v>3</v>
      </c>
      <c r="AU24" s="11">
        <v>1</v>
      </c>
      <c r="AV24" s="11">
        <v>1</v>
      </c>
      <c r="AW24" s="11">
        <v>1</v>
      </c>
      <c r="AX24" s="11">
        <v>0</v>
      </c>
      <c r="AY24" s="11">
        <v>3</v>
      </c>
      <c r="AZ24" s="11">
        <v>4</v>
      </c>
      <c r="BA24" s="11">
        <v>1</v>
      </c>
      <c r="BB24" s="11">
        <v>2</v>
      </c>
      <c r="BC24" s="11">
        <v>1</v>
      </c>
      <c r="BD24" s="11">
        <v>0</v>
      </c>
      <c r="BE24" s="11">
        <v>4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</row>
    <row r="25" spans="1:63">
      <c r="A25" s="11" t="s">
        <v>99</v>
      </c>
      <c r="B25" s="11" t="s">
        <v>100</v>
      </c>
      <c r="C25" s="11" t="s">
        <v>34</v>
      </c>
      <c r="D25" s="11" t="s">
        <v>35</v>
      </c>
      <c r="E25" s="11" t="s">
        <v>36</v>
      </c>
      <c r="F25" s="11" t="s">
        <v>37</v>
      </c>
      <c r="G25" s="11" t="s">
        <v>36</v>
      </c>
      <c r="H25" s="11" t="s">
        <v>101</v>
      </c>
      <c r="I25" s="11" t="s">
        <v>39</v>
      </c>
      <c r="J25" s="11" t="s">
        <v>40</v>
      </c>
      <c r="K25" s="11" t="s">
        <v>77</v>
      </c>
      <c r="L25" s="11" t="s">
        <v>73</v>
      </c>
      <c r="N25" s="11">
        <v>0</v>
      </c>
      <c r="O25" s="11">
        <v>6</v>
      </c>
      <c r="P25" s="11">
        <v>6</v>
      </c>
      <c r="Q25" s="11">
        <v>12</v>
      </c>
      <c r="R25" s="11">
        <v>0</v>
      </c>
      <c r="S25" s="11">
        <v>1</v>
      </c>
      <c r="T25" s="11">
        <v>1</v>
      </c>
      <c r="U25" s="11">
        <v>2</v>
      </c>
      <c r="V25" s="11">
        <v>0</v>
      </c>
      <c r="W25" s="11">
        <v>11</v>
      </c>
      <c r="X25" s="11">
        <v>82</v>
      </c>
      <c r="Y25" s="11">
        <v>93</v>
      </c>
      <c r="Z25" s="11">
        <v>0</v>
      </c>
      <c r="AA25" s="11">
        <v>1</v>
      </c>
      <c r="AB25" s="11">
        <v>1</v>
      </c>
      <c r="AC25" s="11">
        <v>2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4</v>
      </c>
      <c r="AN25" s="11">
        <v>0</v>
      </c>
      <c r="AO25" s="11">
        <v>4</v>
      </c>
      <c r="AP25" s="11">
        <v>4</v>
      </c>
      <c r="AQ25" s="11">
        <v>7</v>
      </c>
      <c r="AR25" s="11">
        <v>0</v>
      </c>
      <c r="AS25" s="11">
        <f t="shared" si="0"/>
        <v>11</v>
      </c>
      <c r="AT25" s="11">
        <v>2</v>
      </c>
      <c r="AU25" s="11">
        <v>0</v>
      </c>
      <c r="AV25" s="11">
        <v>1</v>
      </c>
      <c r="AW25" s="11">
        <v>1</v>
      </c>
      <c r="AX25" s="11">
        <v>0</v>
      </c>
      <c r="AY25" s="11">
        <v>2</v>
      </c>
      <c r="AZ25" s="11">
        <v>5</v>
      </c>
      <c r="BA25" s="11">
        <v>0</v>
      </c>
      <c r="BB25" s="11">
        <v>1</v>
      </c>
      <c r="BC25" s="11">
        <v>4</v>
      </c>
      <c r="BD25" s="11">
        <v>0</v>
      </c>
      <c r="BE25" s="11">
        <v>5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</row>
    <row r="26" spans="1:63">
      <c r="A26" s="11" t="s">
        <v>102</v>
      </c>
      <c r="B26" s="11" t="s">
        <v>103</v>
      </c>
      <c r="C26" s="11" t="s">
        <v>34</v>
      </c>
      <c r="D26" s="11" t="s">
        <v>35</v>
      </c>
      <c r="E26" s="11" t="s">
        <v>36</v>
      </c>
      <c r="F26" s="11" t="s">
        <v>37</v>
      </c>
      <c r="G26" s="11" t="s">
        <v>36</v>
      </c>
      <c r="H26" s="11" t="s">
        <v>104</v>
      </c>
      <c r="I26" s="11" t="s">
        <v>39</v>
      </c>
      <c r="J26" s="11" t="s">
        <v>40</v>
      </c>
      <c r="K26" s="11" t="s">
        <v>77</v>
      </c>
      <c r="L26" s="11" t="s">
        <v>73</v>
      </c>
      <c r="N26" s="11">
        <v>12</v>
      </c>
      <c r="O26" s="11">
        <v>14</v>
      </c>
      <c r="P26" s="11">
        <v>0</v>
      </c>
      <c r="Q26" s="11">
        <v>26</v>
      </c>
      <c r="R26" s="11">
        <v>1</v>
      </c>
      <c r="S26" s="11">
        <v>1</v>
      </c>
      <c r="T26" s="11">
        <v>0</v>
      </c>
      <c r="U26" s="11">
        <v>2</v>
      </c>
      <c r="V26" s="11">
        <v>17</v>
      </c>
      <c r="W26" s="11">
        <v>24</v>
      </c>
      <c r="X26" s="11">
        <v>0</v>
      </c>
      <c r="Y26" s="11">
        <v>41</v>
      </c>
      <c r="Z26" s="11">
        <v>1</v>
      </c>
      <c r="AA26" s="11">
        <v>1</v>
      </c>
      <c r="AB26" s="11">
        <v>0</v>
      </c>
      <c r="AC26" s="11">
        <v>2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2</v>
      </c>
      <c r="AN26" s="11">
        <v>0</v>
      </c>
      <c r="AO26" s="11">
        <v>2</v>
      </c>
      <c r="AP26" s="11">
        <v>7</v>
      </c>
      <c r="AQ26" s="11">
        <v>6</v>
      </c>
      <c r="AR26" s="11">
        <v>0</v>
      </c>
      <c r="AS26" s="11">
        <f t="shared" si="0"/>
        <v>13</v>
      </c>
      <c r="AT26" s="11">
        <v>10</v>
      </c>
      <c r="AU26" s="11">
        <v>1</v>
      </c>
      <c r="AV26" s="11">
        <v>1</v>
      </c>
      <c r="AW26" s="11">
        <v>0</v>
      </c>
      <c r="AX26" s="11">
        <v>0</v>
      </c>
      <c r="AY26" s="11">
        <v>2</v>
      </c>
      <c r="AZ26" s="11">
        <v>10</v>
      </c>
      <c r="BA26" s="11">
        <v>1</v>
      </c>
      <c r="BB26" s="11">
        <v>1</v>
      </c>
      <c r="BC26" s="11">
        <v>0</v>
      </c>
      <c r="BD26" s="11">
        <v>0</v>
      </c>
      <c r="BE26" s="11">
        <v>2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</row>
    <row r="27" spans="1:63">
      <c r="A27" s="11" t="s">
        <v>105</v>
      </c>
      <c r="B27" s="11" t="s">
        <v>106</v>
      </c>
      <c r="C27" s="11" t="s">
        <v>34</v>
      </c>
      <c r="D27" s="11" t="s">
        <v>51</v>
      </c>
      <c r="E27" s="11" t="s">
        <v>52</v>
      </c>
      <c r="F27" s="11" t="s">
        <v>37</v>
      </c>
      <c r="G27" s="11" t="s">
        <v>52</v>
      </c>
      <c r="H27" s="11" t="s">
        <v>107</v>
      </c>
      <c r="I27" s="11" t="s">
        <v>39</v>
      </c>
      <c r="J27" s="11" t="s">
        <v>40</v>
      </c>
      <c r="K27" s="11" t="s">
        <v>77</v>
      </c>
      <c r="L27" s="11" t="s">
        <v>73</v>
      </c>
      <c r="N27" s="11">
        <v>0</v>
      </c>
      <c r="O27" s="11">
        <v>3</v>
      </c>
      <c r="P27" s="11">
        <v>7</v>
      </c>
      <c r="Q27" s="11">
        <v>10</v>
      </c>
      <c r="R27" s="11">
        <v>0</v>
      </c>
      <c r="S27" s="11">
        <v>1</v>
      </c>
      <c r="T27" s="11">
        <v>0</v>
      </c>
      <c r="U27" s="11">
        <v>1</v>
      </c>
      <c r="V27" s="11">
        <v>8</v>
      </c>
      <c r="W27" s="11">
        <v>12</v>
      </c>
      <c r="X27" s="11">
        <v>58</v>
      </c>
      <c r="Y27" s="11">
        <v>78</v>
      </c>
      <c r="Z27" s="11">
        <v>1</v>
      </c>
      <c r="AA27" s="11">
        <v>1</v>
      </c>
      <c r="AB27" s="11">
        <v>4</v>
      </c>
      <c r="AC27" s="11">
        <v>6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5</v>
      </c>
      <c r="AN27" s="11">
        <v>0</v>
      </c>
      <c r="AO27" s="11">
        <v>5</v>
      </c>
      <c r="AP27" s="11">
        <v>2</v>
      </c>
      <c r="AQ27" s="11">
        <v>5</v>
      </c>
      <c r="AR27" s="11">
        <v>0</v>
      </c>
      <c r="AS27" s="11">
        <f t="shared" si="0"/>
        <v>7</v>
      </c>
      <c r="AT27" s="11">
        <v>1</v>
      </c>
      <c r="AU27" s="11">
        <v>0</v>
      </c>
      <c r="AV27" s="11">
        <v>1</v>
      </c>
      <c r="AW27" s="11">
        <v>0</v>
      </c>
      <c r="AX27" s="11">
        <v>0</v>
      </c>
      <c r="AY27" s="11">
        <v>1</v>
      </c>
      <c r="AZ27" s="11">
        <v>6</v>
      </c>
      <c r="BA27" s="11">
        <v>2</v>
      </c>
      <c r="BB27" s="11">
        <v>3</v>
      </c>
      <c r="BC27" s="11">
        <v>1</v>
      </c>
      <c r="BD27" s="11">
        <v>0</v>
      </c>
      <c r="BE27" s="11">
        <v>6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</row>
    <row r="28" spans="1:63">
      <c r="A28" s="11" t="s">
        <v>108</v>
      </c>
      <c r="B28" s="11" t="s">
        <v>109</v>
      </c>
      <c r="C28" s="11" t="s">
        <v>50</v>
      </c>
      <c r="D28" s="11" t="s">
        <v>51</v>
      </c>
      <c r="E28" s="11" t="s">
        <v>52</v>
      </c>
      <c r="F28" s="11" t="s">
        <v>37</v>
      </c>
      <c r="G28" s="11" t="s">
        <v>52</v>
      </c>
      <c r="H28" s="11" t="s">
        <v>110</v>
      </c>
      <c r="I28" s="11" t="s">
        <v>39</v>
      </c>
      <c r="J28" s="11" t="s">
        <v>40</v>
      </c>
      <c r="K28" s="11" t="s">
        <v>81</v>
      </c>
      <c r="L28" s="11" t="s">
        <v>73</v>
      </c>
      <c r="N28" s="11">
        <v>0</v>
      </c>
      <c r="O28" s="11">
        <v>0</v>
      </c>
      <c r="P28" s="11">
        <v>11</v>
      </c>
      <c r="Q28" s="11">
        <v>11</v>
      </c>
      <c r="R28" s="11">
        <v>0</v>
      </c>
      <c r="S28" s="11">
        <v>0</v>
      </c>
      <c r="T28" s="11">
        <v>1</v>
      </c>
      <c r="U28" s="11">
        <v>1</v>
      </c>
      <c r="V28" s="11">
        <v>15</v>
      </c>
      <c r="W28" s="11">
        <v>21</v>
      </c>
      <c r="X28" s="11">
        <v>19</v>
      </c>
      <c r="Y28" s="11">
        <v>55</v>
      </c>
      <c r="Z28" s="11">
        <v>1</v>
      </c>
      <c r="AA28" s="11">
        <v>2</v>
      </c>
      <c r="AB28" s="11">
        <v>2</v>
      </c>
      <c r="AC28" s="11">
        <v>5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1</v>
      </c>
      <c r="AN28" s="11">
        <v>0</v>
      </c>
      <c r="AO28" s="11">
        <v>1</v>
      </c>
      <c r="AP28" s="11">
        <v>3</v>
      </c>
      <c r="AQ28" s="11">
        <v>8</v>
      </c>
      <c r="AR28" s="11">
        <v>0</v>
      </c>
      <c r="AS28" s="11">
        <f t="shared" si="0"/>
        <v>11</v>
      </c>
      <c r="AT28" s="11">
        <v>1</v>
      </c>
      <c r="AU28" s="11">
        <v>0</v>
      </c>
      <c r="AV28" s="11">
        <v>0</v>
      </c>
      <c r="AW28" s="11">
        <v>1</v>
      </c>
      <c r="AX28" s="11">
        <v>0</v>
      </c>
      <c r="AY28" s="11">
        <v>1</v>
      </c>
      <c r="AZ28" s="11">
        <v>5</v>
      </c>
      <c r="BA28" s="11">
        <v>1</v>
      </c>
      <c r="BB28" s="11">
        <v>2</v>
      </c>
      <c r="BC28" s="11">
        <v>2</v>
      </c>
      <c r="BD28" s="11">
        <v>0</v>
      </c>
      <c r="BE28" s="11">
        <v>5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</row>
    <row r="29" spans="1:63">
      <c r="A29" s="11" t="s">
        <v>111</v>
      </c>
      <c r="B29" s="11" t="s">
        <v>112</v>
      </c>
      <c r="C29" s="11" t="s">
        <v>50</v>
      </c>
      <c r="D29" s="11" t="s">
        <v>35</v>
      </c>
      <c r="E29" s="11" t="s">
        <v>36</v>
      </c>
      <c r="F29" s="11" t="s">
        <v>37</v>
      </c>
      <c r="G29" s="11" t="s">
        <v>36</v>
      </c>
      <c r="H29" s="11" t="s">
        <v>113</v>
      </c>
      <c r="I29" s="11" t="s">
        <v>39</v>
      </c>
      <c r="J29" s="11" t="s">
        <v>40</v>
      </c>
      <c r="K29" s="11" t="s">
        <v>72</v>
      </c>
      <c r="L29" s="11" t="s">
        <v>73</v>
      </c>
      <c r="N29" s="11">
        <v>5</v>
      </c>
      <c r="O29" s="11">
        <v>18</v>
      </c>
      <c r="P29" s="11">
        <v>28</v>
      </c>
      <c r="Q29" s="11">
        <v>51</v>
      </c>
      <c r="R29" s="11">
        <v>1</v>
      </c>
      <c r="S29" s="11">
        <v>1</v>
      </c>
      <c r="T29" s="11">
        <v>1</v>
      </c>
      <c r="U29" s="11">
        <v>3</v>
      </c>
      <c r="V29" s="11">
        <v>29</v>
      </c>
      <c r="W29" s="11">
        <v>54</v>
      </c>
      <c r="X29" s="11">
        <v>35</v>
      </c>
      <c r="Y29" s="11">
        <v>118</v>
      </c>
      <c r="Z29" s="11">
        <v>1</v>
      </c>
      <c r="AA29" s="11">
        <v>2</v>
      </c>
      <c r="AB29" s="11">
        <v>2</v>
      </c>
      <c r="AC29" s="11">
        <v>5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1</v>
      </c>
      <c r="AN29" s="11">
        <v>0</v>
      </c>
      <c r="AO29" s="11">
        <v>1</v>
      </c>
      <c r="AP29" s="11">
        <v>13</v>
      </c>
      <c r="AQ29" s="11">
        <v>15</v>
      </c>
      <c r="AR29" s="11">
        <v>0</v>
      </c>
      <c r="AS29" s="11">
        <f t="shared" si="0"/>
        <v>28</v>
      </c>
      <c r="AT29" s="11">
        <v>3</v>
      </c>
      <c r="AU29" s="11">
        <v>1</v>
      </c>
      <c r="AV29" s="11">
        <v>1</v>
      </c>
      <c r="AW29" s="11">
        <v>1</v>
      </c>
      <c r="AX29" s="11">
        <v>0</v>
      </c>
      <c r="AY29" s="11">
        <v>3</v>
      </c>
      <c r="AZ29" s="11">
        <v>5</v>
      </c>
      <c r="BA29" s="11">
        <v>1</v>
      </c>
      <c r="BB29" s="11">
        <v>2</v>
      </c>
      <c r="BC29" s="11">
        <v>2</v>
      </c>
      <c r="BD29" s="11">
        <v>0</v>
      </c>
      <c r="BE29" s="11">
        <v>5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</row>
    <row r="30" spans="1:63">
      <c r="A30" s="11" t="s">
        <v>114</v>
      </c>
      <c r="B30" s="11" t="s">
        <v>115</v>
      </c>
      <c r="C30" s="11" t="s">
        <v>50</v>
      </c>
      <c r="D30" s="11" t="s">
        <v>35</v>
      </c>
      <c r="E30" s="11" t="s">
        <v>36</v>
      </c>
      <c r="F30" s="11" t="s">
        <v>37</v>
      </c>
      <c r="G30" s="11" t="s">
        <v>36</v>
      </c>
      <c r="H30" s="11" t="s">
        <v>116</v>
      </c>
      <c r="I30" s="11" t="s">
        <v>39</v>
      </c>
      <c r="J30" s="11" t="s">
        <v>40</v>
      </c>
      <c r="K30" s="11" t="s">
        <v>72</v>
      </c>
      <c r="L30" s="11" t="s">
        <v>73</v>
      </c>
      <c r="N30" s="11">
        <v>14</v>
      </c>
      <c r="O30" s="11">
        <v>27</v>
      </c>
      <c r="P30" s="11">
        <v>19</v>
      </c>
      <c r="Q30" s="11">
        <v>60</v>
      </c>
      <c r="R30" s="11">
        <v>1</v>
      </c>
      <c r="S30" s="11">
        <v>1</v>
      </c>
      <c r="T30" s="11">
        <v>1</v>
      </c>
      <c r="U30" s="11">
        <v>3</v>
      </c>
      <c r="V30" s="11">
        <v>31</v>
      </c>
      <c r="W30" s="11">
        <v>30</v>
      </c>
      <c r="X30" s="11">
        <v>115</v>
      </c>
      <c r="Y30" s="11">
        <v>176</v>
      </c>
      <c r="Z30" s="11">
        <v>1</v>
      </c>
      <c r="AA30" s="11">
        <v>1</v>
      </c>
      <c r="AB30" s="11">
        <v>3</v>
      </c>
      <c r="AC30" s="11">
        <v>5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2</v>
      </c>
      <c r="AN30" s="11">
        <v>0</v>
      </c>
      <c r="AO30" s="11">
        <v>2</v>
      </c>
      <c r="AP30" s="11">
        <v>14</v>
      </c>
      <c r="AQ30" s="11">
        <v>17</v>
      </c>
      <c r="AR30" s="11">
        <v>0</v>
      </c>
      <c r="AS30" s="11">
        <f t="shared" si="0"/>
        <v>31</v>
      </c>
      <c r="AT30" s="11">
        <v>3</v>
      </c>
      <c r="AU30" s="11">
        <v>1</v>
      </c>
      <c r="AV30" s="11">
        <v>1</v>
      </c>
      <c r="AW30" s="11">
        <v>1</v>
      </c>
      <c r="AX30" s="11">
        <v>0</v>
      </c>
      <c r="AY30" s="11">
        <v>3</v>
      </c>
      <c r="AZ30" s="11">
        <v>5</v>
      </c>
      <c r="BA30" s="11">
        <v>1</v>
      </c>
      <c r="BB30" s="11">
        <v>1</v>
      </c>
      <c r="BC30" s="11">
        <v>3</v>
      </c>
      <c r="BD30" s="11">
        <v>0</v>
      </c>
      <c r="BE30" s="11">
        <v>5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</row>
    <row r="31" spans="1:63">
      <c r="A31" s="11" t="s">
        <v>117</v>
      </c>
      <c r="B31" s="11" t="s">
        <v>118</v>
      </c>
      <c r="C31" s="11" t="s">
        <v>50</v>
      </c>
      <c r="D31" s="11" t="s">
        <v>35</v>
      </c>
      <c r="E31" s="11" t="s">
        <v>36</v>
      </c>
      <c r="F31" s="11" t="s">
        <v>37</v>
      </c>
      <c r="G31" s="11" t="s">
        <v>36</v>
      </c>
      <c r="H31" s="11" t="s">
        <v>119</v>
      </c>
      <c r="I31" s="11" t="s">
        <v>39</v>
      </c>
      <c r="J31" s="11" t="s">
        <v>40</v>
      </c>
      <c r="K31" s="11" t="s">
        <v>72</v>
      </c>
      <c r="L31" s="11" t="s">
        <v>73</v>
      </c>
      <c r="N31" s="11">
        <v>3</v>
      </c>
      <c r="O31" s="11">
        <v>6</v>
      </c>
      <c r="P31" s="11">
        <v>16</v>
      </c>
      <c r="Q31" s="11">
        <v>25</v>
      </c>
      <c r="R31" s="11">
        <v>1</v>
      </c>
      <c r="S31" s="11">
        <v>1</v>
      </c>
      <c r="T31" s="11">
        <v>1</v>
      </c>
      <c r="U31" s="11">
        <v>3</v>
      </c>
      <c r="V31" s="11">
        <v>19</v>
      </c>
      <c r="W31" s="11">
        <v>34</v>
      </c>
      <c r="X31" s="11">
        <v>23</v>
      </c>
      <c r="Y31" s="11">
        <v>76</v>
      </c>
      <c r="Z31" s="11">
        <v>1</v>
      </c>
      <c r="AA31" s="11">
        <v>2</v>
      </c>
      <c r="AB31" s="11">
        <v>2</v>
      </c>
      <c r="AC31" s="11">
        <v>5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1</v>
      </c>
      <c r="AN31" s="11">
        <v>0</v>
      </c>
      <c r="AO31" s="11">
        <v>1</v>
      </c>
      <c r="AP31" s="11">
        <v>7</v>
      </c>
      <c r="AQ31" s="11">
        <v>11</v>
      </c>
      <c r="AR31" s="11">
        <v>0</v>
      </c>
      <c r="AS31" s="11">
        <f t="shared" si="0"/>
        <v>18</v>
      </c>
      <c r="AT31" s="11">
        <v>2</v>
      </c>
      <c r="AU31" s="11">
        <v>0</v>
      </c>
      <c r="AV31" s="11">
        <v>1</v>
      </c>
      <c r="AW31" s="11">
        <v>1</v>
      </c>
      <c r="AX31" s="11">
        <v>0</v>
      </c>
      <c r="AY31" s="11">
        <v>2</v>
      </c>
      <c r="AZ31" s="11">
        <v>5</v>
      </c>
      <c r="BA31" s="11">
        <v>1</v>
      </c>
      <c r="BB31" s="11">
        <v>2</v>
      </c>
      <c r="BC31" s="11">
        <v>2</v>
      </c>
      <c r="BD31" s="11">
        <v>0</v>
      </c>
      <c r="BE31" s="11">
        <v>5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</row>
    <row r="32" spans="1:63">
      <c r="A32" s="11" t="s">
        <v>120</v>
      </c>
      <c r="B32" s="11" t="s">
        <v>121</v>
      </c>
      <c r="C32" s="11" t="s">
        <v>50</v>
      </c>
      <c r="D32" s="11" t="s">
        <v>35</v>
      </c>
      <c r="E32" s="11" t="s">
        <v>36</v>
      </c>
      <c r="F32" s="11" t="s">
        <v>37</v>
      </c>
      <c r="G32" s="11" t="s">
        <v>36</v>
      </c>
      <c r="H32" s="11" t="s">
        <v>122</v>
      </c>
      <c r="I32" s="11" t="s">
        <v>39</v>
      </c>
      <c r="J32" s="11" t="s">
        <v>40</v>
      </c>
      <c r="K32" s="11" t="s">
        <v>72</v>
      </c>
      <c r="L32" s="11" t="s">
        <v>73</v>
      </c>
      <c r="N32" s="11">
        <v>9</v>
      </c>
      <c r="O32" s="11">
        <v>15</v>
      </c>
      <c r="P32" s="11">
        <v>24</v>
      </c>
      <c r="Q32" s="11">
        <v>48</v>
      </c>
      <c r="R32" s="11">
        <v>1</v>
      </c>
      <c r="S32" s="11">
        <v>1</v>
      </c>
      <c r="T32" s="11">
        <v>1</v>
      </c>
      <c r="U32" s="11">
        <v>3</v>
      </c>
      <c r="V32" s="11">
        <v>27</v>
      </c>
      <c r="W32" s="11">
        <v>39</v>
      </c>
      <c r="X32" s="11">
        <v>35</v>
      </c>
      <c r="Y32" s="11">
        <v>101</v>
      </c>
      <c r="Z32" s="11">
        <v>1</v>
      </c>
      <c r="AA32" s="11">
        <v>1</v>
      </c>
      <c r="AB32" s="11">
        <v>1</v>
      </c>
      <c r="AC32" s="11">
        <v>3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11</v>
      </c>
      <c r="AQ32" s="11">
        <v>13</v>
      </c>
      <c r="AR32" s="11">
        <v>0</v>
      </c>
      <c r="AS32" s="11">
        <f t="shared" si="0"/>
        <v>24</v>
      </c>
      <c r="AT32" s="11">
        <v>2</v>
      </c>
      <c r="AU32" s="11">
        <v>1</v>
      </c>
      <c r="AV32" s="11">
        <v>0</v>
      </c>
      <c r="AW32" s="11">
        <v>1</v>
      </c>
      <c r="AX32" s="11">
        <v>0</v>
      </c>
      <c r="AY32" s="11">
        <v>2</v>
      </c>
      <c r="AZ32" s="11">
        <v>3</v>
      </c>
      <c r="BA32" s="11">
        <v>1</v>
      </c>
      <c r="BB32" s="11">
        <v>1</v>
      </c>
      <c r="BC32" s="11">
        <v>1</v>
      </c>
      <c r="BD32" s="11">
        <v>0</v>
      </c>
      <c r="BE32" s="11">
        <v>3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</row>
    <row r="33" spans="1:63">
      <c r="A33" s="11" t="s">
        <v>123</v>
      </c>
      <c r="B33" s="11" t="s">
        <v>124</v>
      </c>
      <c r="C33" s="11" t="s">
        <v>50</v>
      </c>
      <c r="D33" s="11" t="s">
        <v>35</v>
      </c>
      <c r="E33" s="11" t="s">
        <v>36</v>
      </c>
      <c r="F33" s="11" t="s">
        <v>125</v>
      </c>
      <c r="G33" s="11" t="s">
        <v>126</v>
      </c>
      <c r="H33" s="11" t="s">
        <v>127</v>
      </c>
      <c r="I33" s="11" t="s">
        <v>39</v>
      </c>
      <c r="J33" s="11" t="s">
        <v>40</v>
      </c>
      <c r="K33" s="11" t="s">
        <v>72</v>
      </c>
      <c r="L33" s="11" t="s">
        <v>73</v>
      </c>
      <c r="N33" s="11">
        <v>6</v>
      </c>
      <c r="O33" s="11">
        <v>9</v>
      </c>
      <c r="P33" s="11">
        <v>8</v>
      </c>
      <c r="Q33" s="11">
        <v>23</v>
      </c>
      <c r="R33" s="11">
        <v>1</v>
      </c>
      <c r="S33" s="11">
        <v>1</v>
      </c>
      <c r="T33" s="11">
        <v>1</v>
      </c>
      <c r="U33" s="11">
        <v>3</v>
      </c>
      <c r="V33" s="11">
        <v>14</v>
      </c>
      <c r="W33" s="11">
        <v>23</v>
      </c>
      <c r="X33" s="11">
        <v>16</v>
      </c>
      <c r="Y33" s="11">
        <v>53</v>
      </c>
      <c r="Z33" s="11">
        <v>1</v>
      </c>
      <c r="AA33" s="11">
        <v>2</v>
      </c>
      <c r="AB33" s="11">
        <v>2</v>
      </c>
      <c r="AC33" s="11">
        <v>5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8</v>
      </c>
      <c r="AQ33" s="11">
        <v>10</v>
      </c>
      <c r="AR33" s="11">
        <v>0</v>
      </c>
      <c r="AS33" s="11">
        <f t="shared" si="0"/>
        <v>18</v>
      </c>
      <c r="AT33" s="11">
        <v>3</v>
      </c>
      <c r="AU33" s="11">
        <v>1</v>
      </c>
      <c r="AV33" s="11">
        <v>1</v>
      </c>
      <c r="AW33" s="11">
        <v>1</v>
      </c>
      <c r="AX33" s="11">
        <v>0</v>
      </c>
      <c r="AY33" s="11">
        <v>3</v>
      </c>
      <c r="AZ33" s="11">
        <v>5</v>
      </c>
      <c r="BA33" s="11">
        <v>1</v>
      </c>
      <c r="BB33" s="11">
        <v>2</v>
      </c>
      <c r="BC33" s="11">
        <v>2</v>
      </c>
      <c r="BD33" s="11">
        <v>0</v>
      </c>
      <c r="BE33" s="11">
        <v>5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</row>
    <row r="34" spans="1:63">
      <c r="A34" s="11" t="s">
        <v>128</v>
      </c>
      <c r="B34" s="11" t="s">
        <v>129</v>
      </c>
      <c r="C34" s="11" t="s">
        <v>50</v>
      </c>
      <c r="D34" s="11" t="s">
        <v>35</v>
      </c>
      <c r="E34" s="11" t="s">
        <v>36</v>
      </c>
      <c r="F34" s="11" t="s">
        <v>37</v>
      </c>
      <c r="G34" s="11" t="s">
        <v>36</v>
      </c>
      <c r="H34" s="11" t="s">
        <v>130</v>
      </c>
      <c r="I34" s="11" t="s">
        <v>39</v>
      </c>
      <c r="J34" s="11" t="s">
        <v>40</v>
      </c>
      <c r="K34" s="11" t="s">
        <v>72</v>
      </c>
      <c r="L34" s="11" t="s">
        <v>73</v>
      </c>
      <c r="N34" s="11">
        <v>21</v>
      </c>
      <c r="O34" s="11">
        <v>23</v>
      </c>
      <c r="P34" s="11">
        <v>26</v>
      </c>
      <c r="Q34" s="11">
        <v>70</v>
      </c>
      <c r="R34" s="11">
        <v>1</v>
      </c>
      <c r="S34" s="11">
        <v>1</v>
      </c>
      <c r="T34" s="11">
        <v>1</v>
      </c>
      <c r="U34" s="11">
        <v>3</v>
      </c>
      <c r="V34" s="11">
        <v>23</v>
      </c>
      <c r="W34" s="11">
        <v>51</v>
      </c>
      <c r="X34" s="11">
        <v>21</v>
      </c>
      <c r="Y34" s="11">
        <v>95</v>
      </c>
      <c r="Z34" s="11">
        <v>1</v>
      </c>
      <c r="AA34" s="11">
        <v>2</v>
      </c>
      <c r="AB34" s="11">
        <v>2</v>
      </c>
      <c r="AC34" s="11">
        <v>5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15</v>
      </c>
      <c r="AQ34" s="11">
        <v>12</v>
      </c>
      <c r="AR34" s="11">
        <v>0</v>
      </c>
      <c r="AS34" s="11">
        <f t="shared" si="0"/>
        <v>27</v>
      </c>
      <c r="AT34" s="11">
        <v>3</v>
      </c>
      <c r="AU34" s="11">
        <v>1</v>
      </c>
      <c r="AV34" s="11">
        <v>1</v>
      </c>
      <c r="AW34" s="11">
        <v>1</v>
      </c>
      <c r="AX34" s="11">
        <v>0</v>
      </c>
      <c r="AY34" s="11">
        <v>3</v>
      </c>
      <c r="AZ34" s="11">
        <v>5</v>
      </c>
      <c r="BA34" s="11">
        <v>1</v>
      </c>
      <c r="BB34" s="11">
        <v>2</v>
      </c>
      <c r="BC34" s="11">
        <v>2</v>
      </c>
      <c r="BD34" s="11">
        <v>0</v>
      </c>
      <c r="BE34" s="11">
        <v>5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</row>
    <row r="35" spans="1:63">
      <c r="A35" s="11" t="s">
        <v>131</v>
      </c>
      <c r="B35" s="11" t="s">
        <v>132</v>
      </c>
      <c r="C35" s="11" t="s">
        <v>34</v>
      </c>
      <c r="D35" s="11" t="s">
        <v>51</v>
      </c>
      <c r="E35" s="11" t="s">
        <v>52</v>
      </c>
      <c r="F35" s="11" t="s">
        <v>37</v>
      </c>
      <c r="G35" s="11" t="s">
        <v>52</v>
      </c>
      <c r="H35" s="11" t="s">
        <v>133</v>
      </c>
      <c r="I35" s="11" t="s">
        <v>39</v>
      </c>
      <c r="J35" s="11" t="s">
        <v>40</v>
      </c>
      <c r="K35" s="11" t="s">
        <v>72</v>
      </c>
      <c r="L35" s="11" t="s">
        <v>73</v>
      </c>
      <c r="N35" s="11">
        <v>4</v>
      </c>
      <c r="O35" s="11">
        <v>7</v>
      </c>
      <c r="P35" s="11">
        <v>22</v>
      </c>
      <c r="Q35" s="11">
        <v>33</v>
      </c>
      <c r="R35" s="11">
        <v>1</v>
      </c>
      <c r="S35" s="11">
        <v>1</v>
      </c>
      <c r="T35" s="11">
        <v>1</v>
      </c>
      <c r="U35" s="11">
        <v>3</v>
      </c>
      <c r="V35" s="11">
        <v>18</v>
      </c>
      <c r="W35" s="11">
        <v>44</v>
      </c>
      <c r="X35" s="11">
        <v>30</v>
      </c>
      <c r="Y35" s="11">
        <v>92</v>
      </c>
      <c r="Z35" s="11">
        <v>1</v>
      </c>
      <c r="AA35" s="11">
        <v>3</v>
      </c>
      <c r="AB35" s="11">
        <v>1</v>
      </c>
      <c r="AC35" s="11">
        <v>5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8</v>
      </c>
      <c r="AQ35" s="11">
        <v>11</v>
      </c>
      <c r="AR35" s="11">
        <v>0</v>
      </c>
      <c r="AS35" s="11">
        <f t="shared" si="0"/>
        <v>19</v>
      </c>
      <c r="AT35" s="11">
        <v>2</v>
      </c>
      <c r="AU35" s="11">
        <v>1</v>
      </c>
      <c r="AV35" s="11">
        <v>0</v>
      </c>
      <c r="AW35" s="11">
        <v>1</v>
      </c>
      <c r="AX35" s="11">
        <v>0</v>
      </c>
      <c r="AY35" s="11">
        <v>2</v>
      </c>
      <c r="AZ35" s="11">
        <v>5</v>
      </c>
      <c r="BA35" s="11">
        <v>1</v>
      </c>
      <c r="BB35" s="11">
        <v>3</v>
      </c>
      <c r="BC35" s="11">
        <v>1</v>
      </c>
      <c r="BD35" s="11">
        <v>0</v>
      </c>
      <c r="BE35" s="11">
        <v>5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</row>
    <row r="36" spans="1:63">
      <c r="A36" s="11" t="s">
        <v>134</v>
      </c>
      <c r="B36" s="11" t="s">
        <v>135</v>
      </c>
      <c r="C36" s="11" t="s">
        <v>50</v>
      </c>
      <c r="D36" s="11" t="s">
        <v>51</v>
      </c>
      <c r="E36" s="11" t="s">
        <v>52</v>
      </c>
      <c r="F36" s="11" t="s">
        <v>37</v>
      </c>
      <c r="G36" s="11" t="s">
        <v>52</v>
      </c>
      <c r="H36" s="11" t="s">
        <v>136</v>
      </c>
      <c r="I36" s="11" t="s">
        <v>39</v>
      </c>
      <c r="J36" s="11" t="s">
        <v>40</v>
      </c>
      <c r="K36" s="11" t="s">
        <v>81</v>
      </c>
      <c r="L36" s="11" t="s">
        <v>73</v>
      </c>
      <c r="N36" s="11">
        <v>9</v>
      </c>
      <c r="O36" s="11">
        <v>14</v>
      </c>
      <c r="P36" s="11">
        <v>21</v>
      </c>
      <c r="Q36" s="11">
        <v>44</v>
      </c>
      <c r="R36" s="11">
        <v>1</v>
      </c>
      <c r="S36" s="11">
        <v>1</v>
      </c>
      <c r="T36" s="11">
        <v>1</v>
      </c>
      <c r="U36" s="11">
        <v>3</v>
      </c>
      <c r="V36" s="11">
        <v>22</v>
      </c>
      <c r="W36" s="11">
        <v>43</v>
      </c>
      <c r="X36" s="11">
        <v>28</v>
      </c>
      <c r="Y36" s="11">
        <v>93</v>
      </c>
      <c r="Z36" s="11">
        <v>1</v>
      </c>
      <c r="AA36" s="11">
        <v>2</v>
      </c>
      <c r="AB36" s="11">
        <v>2</v>
      </c>
      <c r="AC36" s="11">
        <v>5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12</v>
      </c>
      <c r="AQ36" s="11">
        <v>13</v>
      </c>
      <c r="AR36" s="11">
        <v>0</v>
      </c>
      <c r="AS36" s="11">
        <f t="shared" si="0"/>
        <v>25</v>
      </c>
      <c r="AT36" s="11">
        <v>3</v>
      </c>
      <c r="AU36" s="11">
        <v>1</v>
      </c>
      <c r="AV36" s="11">
        <v>1</v>
      </c>
      <c r="AW36" s="11">
        <v>1</v>
      </c>
      <c r="AX36" s="11">
        <v>0</v>
      </c>
      <c r="AY36" s="11">
        <v>3</v>
      </c>
      <c r="AZ36" s="11">
        <v>5</v>
      </c>
      <c r="BA36" s="11">
        <v>1</v>
      </c>
      <c r="BB36" s="11">
        <v>2</v>
      </c>
      <c r="BC36" s="11">
        <v>2</v>
      </c>
      <c r="BD36" s="11">
        <v>0</v>
      </c>
      <c r="BE36" s="11">
        <v>5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</row>
    <row r="37" spans="1:63">
      <c r="A37" s="11" t="s">
        <v>137</v>
      </c>
      <c r="B37" s="11" t="s">
        <v>138</v>
      </c>
      <c r="C37" s="11" t="s">
        <v>50</v>
      </c>
      <c r="D37" s="11" t="s">
        <v>45</v>
      </c>
      <c r="E37" s="11" t="s">
        <v>46</v>
      </c>
      <c r="F37" s="11" t="s">
        <v>37</v>
      </c>
      <c r="G37" s="11" t="s">
        <v>46</v>
      </c>
      <c r="H37" s="11" t="s">
        <v>139</v>
      </c>
      <c r="I37" s="11" t="s">
        <v>39</v>
      </c>
      <c r="J37" s="11" t="s">
        <v>40</v>
      </c>
      <c r="K37" s="11" t="s">
        <v>81</v>
      </c>
      <c r="L37" s="11" t="s">
        <v>73</v>
      </c>
      <c r="N37" s="11">
        <v>9</v>
      </c>
      <c r="O37" s="11">
        <v>18</v>
      </c>
      <c r="P37" s="11">
        <v>17</v>
      </c>
      <c r="Q37" s="11">
        <v>44</v>
      </c>
      <c r="R37" s="11">
        <v>1</v>
      </c>
      <c r="S37" s="11">
        <v>1</v>
      </c>
      <c r="T37" s="11">
        <v>1</v>
      </c>
      <c r="U37" s="11">
        <v>3</v>
      </c>
      <c r="V37" s="11">
        <v>18</v>
      </c>
      <c r="W37" s="11">
        <v>33</v>
      </c>
      <c r="X37" s="11">
        <v>23</v>
      </c>
      <c r="Y37" s="11">
        <v>74</v>
      </c>
      <c r="Z37" s="11">
        <v>1</v>
      </c>
      <c r="AA37" s="11">
        <v>2</v>
      </c>
      <c r="AB37" s="11">
        <v>2</v>
      </c>
      <c r="AC37" s="11">
        <v>5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13</v>
      </c>
      <c r="AQ37" s="11">
        <v>11</v>
      </c>
      <c r="AR37" s="11">
        <v>0</v>
      </c>
      <c r="AS37" s="11">
        <f t="shared" si="0"/>
        <v>24</v>
      </c>
      <c r="AT37" s="11">
        <v>3</v>
      </c>
      <c r="AU37" s="11">
        <v>1</v>
      </c>
      <c r="AV37" s="11">
        <v>1</v>
      </c>
      <c r="AW37" s="11">
        <v>1</v>
      </c>
      <c r="AX37" s="11">
        <v>0</v>
      </c>
      <c r="AY37" s="11">
        <v>3</v>
      </c>
      <c r="AZ37" s="11">
        <v>4</v>
      </c>
      <c r="BA37" s="11">
        <v>1</v>
      </c>
      <c r="BB37" s="11">
        <v>2</v>
      </c>
      <c r="BC37" s="11">
        <v>1</v>
      </c>
      <c r="BD37" s="11">
        <v>0</v>
      </c>
      <c r="BE37" s="11">
        <v>4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</row>
    <row r="38" spans="1:63">
      <c r="A38" s="11" t="s">
        <v>140</v>
      </c>
      <c r="B38" s="11" t="s">
        <v>141</v>
      </c>
      <c r="C38" s="11" t="s">
        <v>50</v>
      </c>
      <c r="D38" s="11" t="s">
        <v>45</v>
      </c>
      <c r="E38" s="11" t="s">
        <v>46</v>
      </c>
      <c r="F38" s="11" t="s">
        <v>37</v>
      </c>
      <c r="G38" s="11" t="s">
        <v>46</v>
      </c>
      <c r="H38" s="11" t="s">
        <v>142</v>
      </c>
      <c r="I38" s="11" t="s">
        <v>39</v>
      </c>
      <c r="J38" s="11" t="s">
        <v>40</v>
      </c>
      <c r="K38" s="11" t="s">
        <v>81</v>
      </c>
      <c r="L38" s="11" t="s">
        <v>73</v>
      </c>
      <c r="N38" s="11">
        <v>18</v>
      </c>
      <c r="O38" s="11">
        <v>23</v>
      </c>
      <c r="P38" s="11">
        <v>25</v>
      </c>
      <c r="Q38" s="11">
        <v>66</v>
      </c>
      <c r="R38" s="11">
        <v>1</v>
      </c>
      <c r="S38" s="11">
        <v>1</v>
      </c>
      <c r="T38" s="11">
        <v>1</v>
      </c>
      <c r="U38" s="11">
        <v>3</v>
      </c>
      <c r="V38" s="11">
        <v>30</v>
      </c>
      <c r="W38" s="11">
        <v>56</v>
      </c>
      <c r="X38" s="11">
        <v>51</v>
      </c>
      <c r="Y38" s="11">
        <v>137</v>
      </c>
      <c r="Z38" s="11">
        <v>1</v>
      </c>
      <c r="AA38" s="11">
        <v>2</v>
      </c>
      <c r="AB38" s="11">
        <v>2</v>
      </c>
      <c r="AC38" s="11">
        <v>5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23</v>
      </c>
      <c r="AQ38" s="11">
        <v>21</v>
      </c>
      <c r="AR38" s="11">
        <v>0</v>
      </c>
      <c r="AS38" s="11">
        <f t="shared" si="0"/>
        <v>44</v>
      </c>
      <c r="AT38" s="11">
        <v>3</v>
      </c>
      <c r="AU38" s="11">
        <v>1</v>
      </c>
      <c r="AV38" s="11">
        <v>1</v>
      </c>
      <c r="AW38" s="11">
        <v>1</v>
      </c>
      <c r="AX38" s="11">
        <v>0</v>
      </c>
      <c r="AY38" s="11">
        <v>3</v>
      </c>
      <c r="AZ38" s="11">
        <v>5</v>
      </c>
      <c r="BA38" s="11">
        <v>1</v>
      </c>
      <c r="BB38" s="11">
        <v>2</v>
      </c>
      <c r="BC38" s="11">
        <v>2</v>
      </c>
      <c r="BD38" s="11">
        <v>0</v>
      </c>
      <c r="BE38" s="11">
        <v>5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</row>
    <row r="39" spans="1:63">
      <c r="A39" s="11" t="s">
        <v>143</v>
      </c>
      <c r="B39" s="11" t="s">
        <v>144</v>
      </c>
      <c r="C39" s="11" t="s">
        <v>50</v>
      </c>
      <c r="D39" s="11" t="s">
        <v>45</v>
      </c>
      <c r="E39" s="11" t="s">
        <v>46</v>
      </c>
      <c r="F39" s="11" t="s">
        <v>37</v>
      </c>
      <c r="G39" s="11" t="s">
        <v>46</v>
      </c>
      <c r="H39" s="11" t="s">
        <v>145</v>
      </c>
      <c r="I39" s="11" t="s">
        <v>39</v>
      </c>
      <c r="J39" s="11" t="s">
        <v>40</v>
      </c>
      <c r="K39" s="11" t="s">
        <v>81</v>
      </c>
      <c r="L39" s="11" t="s">
        <v>73</v>
      </c>
      <c r="N39" s="11">
        <v>8</v>
      </c>
      <c r="O39" s="11">
        <v>6</v>
      </c>
      <c r="P39" s="11">
        <v>12</v>
      </c>
      <c r="Q39" s="11">
        <v>26</v>
      </c>
      <c r="R39" s="11">
        <v>1</v>
      </c>
      <c r="S39" s="11">
        <v>1</v>
      </c>
      <c r="T39" s="11">
        <v>1</v>
      </c>
      <c r="U39" s="11">
        <v>3</v>
      </c>
      <c r="V39" s="11">
        <v>16</v>
      </c>
      <c r="W39" s="11">
        <v>41</v>
      </c>
      <c r="X39" s="11">
        <v>36</v>
      </c>
      <c r="Y39" s="11">
        <v>93</v>
      </c>
      <c r="Z39" s="11">
        <v>1</v>
      </c>
      <c r="AA39" s="11">
        <v>2</v>
      </c>
      <c r="AB39" s="11">
        <v>2</v>
      </c>
      <c r="AC39" s="11">
        <v>5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1</v>
      </c>
      <c r="AN39" s="11">
        <v>0</v>
      </c>
      <c r="AO39" s="11">
        <v>1</v>
      </c>
      <c r="AP39" s="11">
        <v>11</v>
      </c>
      <c r="AQ39" s="11">
        <v>8</v>
      </c>
      <c r="AR39" s="11">
        <v>0</v>
      </c>
      <c r="AS39" s="11">
        <f t="shared" si="0"/>
        <v>19</v>
      </c>
      <c r="AT39" s="11">
        <v>2</v>
      </c>
      <c r="AU39" s="11">
        <v>1</v>
      </c>
      <c r="AV39" s="11">
        <v>1</v>
      </c>
      <c r="AW39" s="11">
        <v>0</v>
      </c>
      <c r="AX39" s="11">
        <v>0</v>
      </c>
      <c r="AY39" s="11">
        <v>2</v>
      </c>
      <c r="AZ39" s="11">
        <v>5</v>
      </c>
      <c r="BA39" s="11">
        <v>1</v>
      </c>
      <c r="BB39" s="11">
        <v>2</v>
      </c>
      <c r="BC39" s="11">
        <v>2</v>
      </c>
      <c r="BD39" s="11">
        <v>0</v>
      </c>
      <c r="BE39" s="11">
        <v>5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</row>
    <row r="40" spans="1:63">
      <c r="A40" s="11" t="s">
        <v>146</v>
      </c>
      <c r="B40" s="11" t="s">
        <v>147</v>
      </c>
      <c r="C40" s="11" t="s">
        <v>50</v>
      </c>
      <c r="D40" s="11" t="s">
        <v>45</v>
      </c>
      <c r="E40" s="11" t="s">
        <v>46</v>
      </c>
      <c r="F40" s="11" t="s">
        <v>37</v>
      </c>
      <c r="G40" s="11" t="s">
        <v>46</v>
      </c>
      <c r="H40" s="11" t="s">
        <v>148</v>
      </c>
      <c r="I40" s="11" t="s">
        <v>39</v>
      </c>
      <c r="J40" s="11" t="s">
        <v>40</v>
      </c>
      <c r="K40" s="11" t="s">
        <v>81</v>
      </c>
      <c r="L40" s="11" t="s">
        <v>73</v>
      </c>
      <c r="N40" s="11">
        <v>0</v>
      </c>
      <c r="O40" s="11">
        <v>0</v>
      </c>
      <c r="P40" s="11">
        <v>10</v>
      </c>
      <c r="Q40" s="11">
        <v>10</v>
      </c>
      <c r="R40" s="11">
        <v>0</v>
      </c>
      <c r="S40" s="11">
        <v>0</v>
      </c>
      <c r="T40" s="11">
        <v>1</v>
      </c>
      <c r="U40" s="11">
        <v>1</v>
      </c>
      <c r="V40" s="11">
        <v>19</v>
      </c>
      <c r="W40" s="11">
        <v>32</v>
      </c>
      <c r="X40" s="11">
        <v>35</v>
      </c>
      <c r="Y40" s="11">
        <v>86</v>
      </c>
      <c r="Z40" s="11">
        <v>1</v>
      </c>
      <c r="AA40" s="11">
        <v>2</v>
      </c>
      <c r="AB40" s="11">
        <v>2</v>
      </c>
      <c r="AC40" s="11">
        <v>5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1</v>
      </c>
      <c r="AN40" s="11">
        <v>0</v>
      </c>
      <c r="AO40" s="11">
        <v>1</v>
      </c>
      <c r="AP40" s="11">
        <v>2</v>
      </c>
      <c r="AQ40" s="11">
        <v>11</v>
      </c>
      <c r="AR40" s="11">
        <v>0</v>
      </c>
      <c r="AS40" s="11">
        <f t="shared" si="0"/>
        <v>13</v>
      </c>
      <c r="AT40" s="11">
        <v>1</v>
      </c>
      <c r="AU40" s="11">
        <v>0</v>
      </c>
      <c r="AV40" s="11">
        <v>0</v>
      </c>
      <c r="AW40" s="11">
        <v>1</v>
      </c>
      <c r="AX40" s="11">
        <v>0</v>
      </c>
      <c r="AY40" s="11">
        <v>1</v>
      </c>
      <c r="AZ40" s="11">
        <v>5</v>
      </c>
      <c r="BA40" s="11">
        <v>1</v>
      </c>
      <c r="BB40" s="11">
        <v>2</v>
      </c>
      <c r="BC40" s="11">
        <v>2</v>
      </c>
      <c r="BD40" s="11">
        <v>0</v>
      </c>
      <c r="BE40" s="11">
        <v>5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</row>
    <row r="41" spans="1:63">
      <c r="A41" s="11" t="s">
        <v>149</v>
      </c>
      <c r="B41" s="11" t="s">
        <v>150</v>
      </c>
      <c r="C41" s="11" t="s">
        <v>50</v>
      </c>
      <c r="D41" s="11" t="s">
        <v>45</v>
      </c>
      <c r="E41" s="11" t="s">
        <v>46</v>
      </c>
      <c r="F41" s="11" t="s">
        <v>37</v>
      </c>
      <c r="G41" s="11" t="s">
        <v>46</v>
      </c>
      <c r="H41" s="11" t="s">
        <v>151</v>
      </c>
      <c r="I41" s="11" t="s">
        <v>39</v>
      </c>
      <c r="J41" s="11" t="s">
        <v>40</v>
      </c>
      <c r="K41" s="11" t="s">
        <v>81</v>
      </c>
      <c r="L41" s="11" t="s">
        <v>73</v>
      </c>
      <c r="N41" s="11">
        <v>1</v>
      </c>
      <c r="O41" s="11">
        <v>0</v>
      </c>
      <c r="P41" s="11">
        <v>0</v>
      </c>
      <c r="Q41" s="11">
        <v>1</v>
      </c>
      <c r="R41" s="11">
        <v>1</v>
      </c>
      <c r="S41" s="11">
        <v>0</v>
      </c>
      <c r="T41" s="11">
        <v>0</v>
      </c>
      <c r="U41" s="11">
        <v>1</v>
      </c>
      <c r="V41" s="11">
        <v>7</v>
      </c>
      <c r="W41" s="11">
        <v>18</v>
      </c>
      <c r="X41" s="11">
        <v>20</v>
      </c>
      <c r="Y41" s="11">
        <v>45</v>
      </c>
      <c r="Z41" s="11">
        <v>1</v>
      </c>
      <c r="AA41" s="11">
        <v>1</v>
      </c>
      <c r="AB41" s="11">
        <v>1</v>
      </c>
      <c r="AC41" s="11">
        <v>3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1</v>
      </c>
      <c r="AN41" s="11">
        <v>0</v>
      </c>
      <c r="AO41" s="11">
        <v>1</v>
      </c>
      <c r="AP41" s="11">
        <v>2</v>
      </c>
      <c r="AQ41" s="11">
        <v>8</v>
      </c>
      <c r="AR41" s="11">
        <v>0</v>
      </c>
      <c r="AS41" s="11">
        <f t="shared" si="0"/>
        <v>10</v>
      </c>
      <c r="AT41" s="11">
        <v>1</v>
      </c>
      <c r="AU41" s="11">
        <v>1</v>
      </c>
      <c r="AV41" s="11">
        <v>0</v>
      </c>
      <c r="AW41" s="11">
        <v>0</v>
      </c>
      <c r="AX41" s="11">
        <v>0</v>
      </c>
      <c r="AY41" s="11">
        <v>1</v>
      </c>
      <c r="AZ41" s="11">
        <v>3</v>
      </c>
      <c r="BA41" s="11">
        <v>1</v>
      </c>
      <c r="BB41" s="11">
        <v>1</v>
      </c>
      <c r="BC41" s="11">
        <v>1</v>
      </c>
      <c r="BD41" s="11">
        <v>0</v>
      </c>
      <c r="BE41" s="11">
        <v>3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</row>
    <row r="42" spans="1:63">
      <c r="A42" s="11" t="s">
        <v>152</v>
      </c>
      <c r="B42" s="11" t="s">
        <v>153</v>
      </c>
      <c r="C42" s="11" t="s">
        <v>50</v>
      </c>
      <c r="D42" s="11" t="s">
        <v>45</v>
      </c>
      <c r="E42" s="11" t="s">
        <v>46</v>
      </c>
      <c r="F42" s="11" t="s">
        <v>37</v>
      </c>
      <c r="G42" s="11" t="s">
        <v>46</v>
      </c>
      <c r="H42" s="11" t="s">
        <v>154</v>
      </c>
      <c r="I42" s="11" t="s">
        <v>39</v>
      </c>
      <c r="J42" s="11" t="s">
        <v>40</v>
      </c>
      <c r="K42" s="11" t="s">
        <v>81</v>
      </c>
      <c r="L42" s="11" t="s">
        <v>73</v>
      </c>
      <c r="N42" s="11">
        <v>11</v>
      </c>
      <c r="O42" s="11">
        <v>11</v>
      </c>
      <c r="P42" s="11">
        <v>23</v>
      </c>
      <c r="Q42" s="11">
        <v>45</v>
      </c>
      <c r="R42" s="11">
        <v>1</v>
      </c>
      <c r="S42" s="11">
        <v>1</v>
      </c>
      <c r="T42" s="11">
        <v>1</v>
      </c>
      <c r="U42" s="11">
        <v>3</v>
      </c>
      <c r="V42" s="11">
        <v>18</v>
      </c>
      <c r="W42" s="11">
        <v>44</v>
      </c>
      <c r="X42" s="11">
        <v>30</v>
      </c>
      <c r="Y42" s="11">
        <v>92</v>
      </c>
      <c r="Z42" s="11">
        <v>1</v>
      </c>
      <c r="AA42" s="11">
        <v>2</v>
      </c>
      <c r="AB42" s="11">
        <v>2</v>
      </c>
      <c r="AC42" s="11">
        <v>5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1</v>
      </c>
      <c r="AN42" s="11">
        <v>0</v>
      </c>
      <c r="AO42" s="11">
        <v>1</v>
      </c>
      <c r="AP42" s="11">
        <v>10</v>
      </c>
      <c r="AQ42" s="11">
        <v>11</v>
      </c>
      <c r="AR42" s="11">
        <v>0</v>
      </c>
      <c r="AS42" s="11">
        <f t="shared" si="0"/>
        <v>21</v>
      </c>
      <c r="AT42" s="11">
        <v>3</v>
      </c>
      <c r="AU42" s="11">
        <v>1</v>
      </c>
      <c r="AV42" s="11">
        <v>1</v>
      </c>
      <c r="AW42" s="11">
        <v>1</v>
      </c>
      <c r="AX42" s="11">
        <v>0</v>
      </c>
      <c r="AY42" s="11">
        <v>3</v>
      </c>
      <c r="AZ42" s="11">
        <v>4</v>
      </c>
      <c r="BA42" s="11">
        <v>1</v>
      </c>
      <c r="BB42" s="11">
        <v>2</v>
      </c>
      <c r="BC42" s="11">
        <v>1</v>
      </c>
      <c r="BD42" s="11">
        <v>0</v>
      </c>
      <c r="BE42" s="11">
        <v>4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</row>
    <row r="43" spans="1:63">
      <c r="A43" s="11" t="s">
        <v>155</v>
      </c>
      <c r="B43" s="11" t="s">
        <v>156</v>
      </c>
      <c r="C43" s="11" t="s">
        <v>50</v>
      </c>
      <c r="D43" s="11" t="s">
        <v>45</v>
      </c>
      <c r="E43" s="11" t="s">
        <v>46</v>
      </c>
      <c r="F43" s="11" t="s">
        <v>37</v>
      </c>
      <c r="G43" s="11" t="s">
        <v>46</v>
      </c>
      <c r="H43" s="11" t="s">
        <v>157</v>
      </c>
      <c r="I43" s="11" t="s">
        <v>39</v>
      </c>
      <c r="J43" s="11" t="s">
        <v>40</v>
      </c>
      <c r="K43" s="11" t="s">
        <v>81</v>
      </c>
      <c r="L43" s="11" t="s">
        <v>73</v>
      </c>
      <c r="N43" s="11">
        <v>8</v>
      </c>
      <c r="O43" s="11">
        <v>24</v>
      </c>
      <c r="P43" s="11">
        <v>31</v>
      </c>
      <c r="Q43" s="11">
        <v>63</v>
      </c>
      <c r="R43" s="11">
        <v>1</v>
      </c>
      <c r="S43" s="11">
        <v>1</v>
      </c>
      <c r="T43" s="11">
        <v>1</v>
      </c>
      <c r="U43" s="11">
        <v>3</v>
      </c>
      <c r="V43" s="11">
        <v>24</v>
      </c>
      <c r="W43" s="11">
        <v>73</v>
      </c>
      <c r="X43" s="11">
        <v>66</v>
      </c>
      <c r="Y43" s="11">
        <v>163</v>
      </c>
      <c r="Z43" s="11">
        <v>1</v>
      </c>
      <c r="AA43" s="11">
        <v>2</v>
      </c>
      <c r="AB43" s="11">
        <v>2</v>
      </c>
      <c r="AC43" s="11">
        <v>5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3</v>
      </c>
      <c r="AM43" s="11">
        <v>5</v>
      </c>
      <c r="AN43" s="11">
        <v>0</v>
      </c>
      <c r="AO43" s="11">
        <v>8</v>
      </c>
      <c r="AP43" s="11">
        <v>11</v>
      </c>
      <c r="AQ43" s="11">
        <v>15</v>
      </c>
      <c r="AR43" s="11">
        <v>0</v>
      </c>
      <c r="AS43" s="11">
        <f t="shared" si="0"/>
        <v>26</v>
      </c>
      <c r="AT43" s="11">
        <v>3</v>
      </c>
      <c r="AU43" s="11">
        <v>1</v>
      </c>
      <c r="AV43" s="11">
        <v>1</v>
      </c>
      <c r="AW43" s="11">
        <v>1</v>
      </c>
      <c r="AX43" s="11">
        <v>0</v>
      </c>
      <c r="AY43" s="11">
        <v>3</v>
      </c>
      <c r="AZ43" s="11">
        <v>5</v>
      </c>
      <c r="BA43" s="11">
        <v>1</v>
      </c>
      <c r="BB43" s="11">
        <v>2</v>
      </c>
      <c r="BC43" s="11">
        <v>2</v>
      </c>
      <c r="BD43" s="11">
        <v>0</v>
      </c>
      <c r="BE43" s="11">
        <v>5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</row>
    <row r="44" spans="1:63">
      <c r="A44" s="11" t="s">
        <v>158</v>
      </c>
      <c r="B44" s="11" t="s">
        <v>159</v>
      </c>
      <c r="C44" s="11" t="s">
        <v>50</v>
      </c>
      <c r="D44" s="11" t="s">
        <v>45</v>
      </c>
      <c r="E44" s="11" t="s">
        <v>46</v>
      </c>
      <c r="F44" s="11" t="s">
        <v>37</v>
      </c>
      <c r="G44" s="11" t="s">
        <v>46</v>
      </c>
      <c r="H44" s="11" t="s">
        <v>160</v>
      </c>
      <c r="I44" s="11" t="s">
        <v>39</v>
      </c>
      <c r="J44" s="11" t="s">
        <v>40</v>
      </c>
      <c r="K44" s="11" t="s">
        <v>81</v>
      </c>
      <c r="L44" s="11" t="s">
        <v>73</v>
      </c>
      <c r="N44" s="11">
        <v>0</v>
      </c>
      <c r="O44" s="11">
        <v>0</v>
      </c>
      <c r="P44" s="11">
        <v>9</v>
      </c>
      <c r="Q44" s="11">
        <v>9</v>
      </c>
      <c r="R44" s="11">
        <v>0</v>
      </c>
      <c r="S44" s="11">
        <v>0</v>
      </c>
      <c r="T44" s="11">
        <v>1</v>
      </c>
      <c r="U44" s="11">
        <v>1</v>
      </c>
      <c r="V44" s="11">
        <v>16</v>
      </c>
      <c r="W44" s="11">
        <v>32</v>
      </c>
      <c r="X44" s="11">
        <v>25</v>
      </c>
      <c r="Y44" s="11">
        <v>73</v>
      </c>
      <c r="Z44" s="11">
        <v>1</v>
      </c>
      <c r="AA44" s="11">
        <v>2</v>
      </c>
      <c r="AB44" s="11">
        <v>2</v>
      </c>
      <c r="AC44" s="11">
        <v>5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2</v>
      </c>
      <c r="AQ44" s="11">
        <v>10</v>
      </c>
      <c r="AR44" s="11">
        <v>0</v>
      </c>
      <c r="AS44" s="11">
        <f t="shared" si="0"/>
        <v>12</v>
      </c>
      <c r="AT44" s="11">
        <v>1</v>
      </c>
      <c r="AU44" s="11">
        <v>0</v>
      </c>
      <c r="AV44" s="11">
        <v>0</v>
      </c>
      <c r="AW44" s="11">
        <v>1</v>
      </c>
      <c r="AX44" s="11">
        <v>0</v>
      </c>
      <c r="AY44" s="11">
        <v>1</v>
      </c>
      <c r="AZ44" s="11">
        <v>5</v>
      </c>
      <c r="BA44" s="11">
        <v>1</v>
      </c>
      <c r="BB44" s="11">
        <v>2</v>
      </c>
      <c r="BC44" s="11">
        <v>2</v>
      </c>
      <c r="BD44" s="11">
        <v>0</v>
      </c>
      <c r="BE44" s="11">
        <v>5</v>
      </c>
      <c r="BF44" s="11">
        <v>0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</row>
    <row r="45" spans="1:63">
      <c r="A45" s="11" t="s">
        <v>161</v>
      </c>
      <c r="B45" s="11" t="s">
        <v>162</v>
      </c>
      <c r="C45" s="11" t="s">
        <v>50</v>
      </c>
      <c r="D45" s="11" t="s">
        <v>45</v>
      </c>
      <c r="E45" s="11" t="s">
        <v>46</v>
      </c>
      <c r="F45" s="11" t="s">
        <v>37</v>
      </c>
      <c r="G45" s="11" t="s">
        <v>46</v>
      </c>
      <c r="H45" s="11" t="s">
        <v>163</v>
      </c>
      <c r="I45" s="11" t="s">
        <v>39</v>
      </c>
      <c r="J45" s="11" t="s">
        <v>40</v>
      </c>
      <c r="K45" s="11" t="s">
        <v>81</v>
      </c>
      <c r="L45" s="11" t="s">
        <v>73</v>
      </c>
      <c r="N45" s="11">
        <v>9</v>
      </c>
      <c r="O45" s="11">
        <v>12</v>
      </c>
      <c r="P45" s="11">
        <v>19</v>
      </c>
      <c r="Q45" s="11">
        <v>40</v>
      </c>
      <c r="R45" s="11">
        <v>1</v>
      </c>
      <c r="S45" s="11">
        <v>1</v>
      </c>
      <c r="T45" s="11">
        <v>1</v>
      </c>
      <c r="U45" s="11">
        <v>3</v>
      </c>
      <c r="V45" s="11">
        <v>25</v>
      </c>
      <c r="W45" s="11">
        <v>50</v>
      </c>
      <c r="X45" s="11">
        <v>47</v>
      </c>
      <c r="Y45" s="11">
        <v>122</v>
      </c>
      <c r="Z45" s="11">
        <v>1</v>
      </c>
      <c r="AA45" s="11">
        <v>2</v>
      </c>
      <c r="AB45" s="11">
        <v>2</v>
      </c>
      <c r="AC45" s="11">
        <v>5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1</v>
      </c>
      <c r="AN45" s="11">
        <v>0</v>
      </c>
      <c r="AO45" s="11">
        <v>1</v>
      </c>
      <c r="AP45" s="11">
        <v>11</v>
      </c>
      <c r="AQ45" s="11">
        <v>16</v>
      </c>
      <c r="AR45" s="11">
        <v>0</v>
      </c>
      <c r="AS45" s="11">
        <f t="shared" si="0"/>
        <v>27</v>
      </c>
      <c r="AT45" s="11">
        <v>3</v>
      </c>
      <c r="AU45" s="11">
        <v>1</v>
      </c>
      <c r="AV45" s="11">
        <v>1</v>
      </c>
      <c r="AW45" s="11">
        <v>1</v>
      </c>
      <c r="AX45" s="11">
        <v>0</v>
      </c>
      <c r="AY45" s="11">
        <v>3</v>
      </c>
      <c r="AZ45" s="11">
        <v>5</v>
      </c>
      <c r="BA45" s="11">
        <v>1</v>
      </c>
      <c r="BB45" s="11">
        <v>2</v>
      </c>
      <c r="BC45" s="11">
        <v>2</v>
      </c>
      <c r="BD45" s="11">
        <v>0</v>
      </c>
      <c r="BE45" s="11">
        <v>5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</row>
    <row r="46" spans="1:63">
      <c r="A46" s="11" t="s">
        <v>164</v>
      </c>
      <c r="B46" s="11" t="s">
        <v>165</v>
      </c>
      <c r="C46" s="11" t="s">
        <v>50</v>
      </c>
      <c r="D46" s="11" t="s">
        <v>45</v>
      </c>
      <c r="E46" s="11" t="s">
        <v>46</v>
      </c>
      <c r="F46" s="11" t="s">
        <v>37</v>
      </c>
      <c r="G46" s="11" t="s">
        <v>46</v>
      </c>
      <c r="H46" s="11" t="s">
        <v>166</v>
      </c>
      <c r="I46" s="11" t="s">
        <v>39</v>
      </c>
      <c r="J46" s="11" t="s">
        <v>40</v>
      </c>
      <c r="K46" s="11" t="s">
        <v>81</v>
      </c>
      <c r="L46" s="11" t="s">
        <v>73</v>
      </c>
      <c r="N46" s="11">
        <v>0</v>
      </c>
      <c r="O46" s="11">
        <v>0</v>
      </c>
      <c r="P46" s="11">
        <v>11</v>
      </c>
      <c r="Q46" s="11">
        <v>11</v>
      </c>
      <c r="R46" s="11">
        <v>0</v>
      </c>
      <c r="S46" s="11">
        <v>0</v>
      </c>
      <c r="T46" s="11">
        <v>1</v>
      </c>
      <c r="U46" s="11">
        <v>1</v>
      </c>
      <c r="V46" s="11">
        <v>7</v>
      </c>
      <c r="W46" s="11">
        <v>19</v>
      </c>
      <c r="X46" s="11">
        <v>17</v>
      </c>
      <c r="Y46" s="11">
        <v>43</v>
      </c>
      <c r="Z46" s="11">
        <v>1</v>
      </c>
      <c r="AA46" s="11">
        <v>2</v>
      </c>
      <c r="AB46" s="11">
        <v>2</v>
      </c>
      <c r="AC46" s="11">
        <v>5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1</v>
      </c>
      <c r="AN46" s="11">
        <v>0</v>
      </c>
      <c r="AO46" s="11">
        <v>1</v>
      </c>
      <c r="AP46" s="11">
        <v>3</v>
      </c>
      <c r="AQ46" s="11">
        <v>10</v>
      </c>
      <c r="AR46" s="11">
        <v>0</v>
      </c>
      <c r="AS46" s="11">
        <f t="shared" si="0"/>
        <v>13</v>
      </c>
      <c r="AT46" s="11">
        <v>1</v>
      </c>
      <c r="AU46" s="11">
        <v>0</v>
      </c>
      <c r="AV46" s="11">
        <v>0</v>
      </c>
      <c r="AW46" s="11">
        <v>1</v>
      </c>
      <c r="AX46" s="11">
        <v>0</v>
      </c>
      <c r="AY46" s="11">
        <v>1</v>
      </c>
      <c r="AZ46" s="11">
        <v>5</v>
      </c>
      <c r="BA46" s="11">
        <v>1</v>
      </c>
      <c r="BB46" s="11">
        <v>2</v>
      </c>
      <c r="BC46" s="11">
        <v>2</v>
      </c>
      <c r="BD46" s="11">
        <v>0</v>
      </c>
      <c r="BE46" s="11">
        <v>5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</row>
    <row r="47" spans="1:63">
      <c r="A47" s="11" t="s">
        <v>167</v>
      </c>
      <c r="B47" s="11" t="s">
        <v>168</v>
      </c>
      <c r="C47" s="11" t="s">
        <v>50</v>
      </c>
      <c r="D47" s="11" t="s">
        <v>45</v>
      </c>
      <c r="E47" s="11" t="s">
        <v>46</v>
      </c>
      <c r="F47" s="11" t="s">
        <v>37</v>
      </c>
      <c r="G47" s="11" t="s">
        <v>46</v>
      </c>
      <c r="H47" s="11" t="s">
        <v>169</v>
      </c>
      <c r="I47" s="11" t="s">
        <v>39</v>
      </c>
      <c r="J47" s="11" t="s">
        <v>40</v>
      </c>
      <c r="K47" s="11" t="s">
        <v>81</v>
      </c>
      <c r="L47" s="11" t="s">
        <v>73</v>
      </c>
      <c r="N47" s="11">
        <v>5</v>
      </c>
      <c r="O47" s="11">
        <v>15</v>
      </c>
      <c r="P47" s="11">
        <v>15</v>
      </c>
      <c r="Q47" s="11">
        <v>35</v>
      </c>
      <c r="R47" s="11">
        <v>1</v>
      </c>
      <c r="S47" s="11">
        <v>1</v>
      </c>
      <c r="T47" s="11">
        <v>1</v>
      </c>
      <c r="U47" s="11">
        <v>3</v>
      </c>
      <c r="V47" s="11">
        <v>24</v>
      </c>
      <c r="W47" s="11">
        <v>54</v>
      </c>
      <c r="X47" s="11">
        <v>56</v>
      </c>
      <c r="Y47" s="11">
        <v>134</v>
      </c>
      <c r="Z47" s="11">
        <v>1</v>
      </c>
      <c r="AA47" s="11">
        <v>2</v>
      </c>
      <c r="AB47" s="11">
        <v>2</v>
      </c>
      <c r="AC47" s="11">
        <v>5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9</v>
      </c>
      <c r="AQ47" s="11">
        <v>16</v>
      </c>
      <c r="AR47" s="11">
        <v>0</v>
      </c>
      <c r="AS47" s="11">
        <f t="shared" si="0"/>
        <v>25</v>
      </c>
      <c r="AT47" s="11">
        <v>3</v>
      </c>
      <c r="AU47" s="11">
        <v>1</v>
      </c>
      <c r="AV47" s="11">
        <v>1</v>
      </c>
      <c r="AW47" s="11">
        <v>1</v>
      </c>
      <c r="AX47" s="11">
        <v>0</v>
      </c>
      <c r="AY47" s="11">
        <v>3</v>
      </c>
      <c r="AZ47" s="11">
        <v>5</v>
      </c>
      <c r="BA47" s="11">
        <v>1</v>
      </c>
      <c r="BB47" s="11">
        <v>2</v>
      </c>
      <c r="BC47" s="11">
        <v>2</v>
      </c>
      <c r="BD47" s="11">
        <v>0</v>
      </c>
      <c r="BE47" s="11">
        <v>5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</row>
    <row r="48" spans="1:63">
      <c r="A48" s="11" t="s">
        <v>170</v>
      </c>
      <c r="B48" s="11" t="s">
        <v>171</v>
      </c>
      <c r="C48" s="11" t="s">
        <v>50</v>
      </c>
      <c r="D48" s="11" t="s">
        <v>45</v>
      </c>
      <c r="E48" s="11" t="s">
        <v>46</v>
      </c>
      <c r="F48" s="11" t="s">
        <v>37</v>
      </c>
      <c r="G48" s="11" t="s">
        <v>46</v>
      </c>
      <c r="H48" s="11" t="s">
        <v>172</v>
      </c>
      <c r="I48" s="11" t="s">
        <v>39</v>
      </c>
      <c r="J48" s="11" t="s">
        <v>40</v>
      </c>
      <c r="K48" s="11" t="s">
        <v>72</v>
      </c>
      <c r="L48" s="11" t="s">
        <v>73</v>
      </c>
      <c r="N48" s="11">
        <v>11</v>
      </c>
      <c r="O48" s="11">
        <v>20</v>
      </c>
      <c r="P48" s="11">
        <v>30</v>
      </c>
      <c r="Q48" s="11">
        <v>61</v>
      </c>
      <c r="R48" s="11">
        <v>1</v>
      </c>
      <c r="S48" s="11">
        <v>1</v>
      </c>
      <c r="T48" s="11">
        <v>1</v>
      </c>
      <c r="U48" s="11">
        <v>3</v>
      </c>
      <c r="V48" s="11">
        <v>32</v>
      </c>
      <c r="W48" s="11">
        <v>78</v>
      </c>
      <c r="X48" s="11">
        <v>73</v>
      </c>
      <c r="Y48" s="11">
        <v>183</v>
      </c>
      <c r="Z48" s="11">
        <v>1</v>
      </c>
      <c r="AA48" s="11">
        <v>2</v>
      </c>
      <c r="AB48" s="11">
        <v>2</v>
      </c>
      <c r="AC48" s="11">
        <v>5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14</v>
      </c>
      <c r="AQ48" s="11">
        <v>20</v>
      </c>
      <c r="AR48" s="11">
        <v>0</v>
      </c>
      <c r="AS48" s="11">
        <f t="shared" si="0"/>
        <v>34</v>
      </c>
      <c r="AT48" s="11">
        <v>2</v>
      </c>
      <c r="AU48" s="11">
        <v>1</v>
      </c>
      <c r="AV48" s="11">
        <v>0</v>
      </c>
      <c r="AW48" s="11">
        <v>1</v>
      </c>
      <c r="AX48" s="11">
        <v>0</v>
      </c>
      <c r="AY48" s="11">
        <v>2</v>
      </c>
      <c r="AZ48" s="11">
        <v>6</v>
      </c>
      <c r="BA48" s="11">
        <v>1</v>
      </c>
      <c r="BB48" s="11">
        <v>2</v>
      </c>
      <c r="BC48" s="11">
        <v>2</v>
      </c>
      <c r="BD48" s="11">
        <v>0</v>
      </c>
      <c r="BE48" s="11">
        <v>5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</row>
    <row r="49" spans="1:63">
      <c r="A49" s="11" t="s">
        <v>173</v>
      </c>
      <c r="B49" s="11" t="s">
        <v>174</v>
      </c>
      <c r="C49" s="11" t="s">
        <v>50</v>
      </c>
      <c r="D49" s="11" t="s">
        <v>35</v>
      </c>
      <c r="E49" s="11" t="s">
        <v>36</v>
      </c>
      <c r="F49" s="11" t="s">
        <v>37</v>
      </c>
      <c r="G49" s="11" t="s">
        <v>36</v>
      </c>
      <c r="H49" s="11" t="s">
        <v>175</v>
      </c>
      <c r="I49" s="11" t="s">
        <v>39</v>
      </c>
      <c r="J49" s="11" t="s">
        <v>40</v>
      </c>
      <c r="K49" s="11" t="s">
        <v>72</v>
      </c>
      <c r="L49" s="11" t="s">
        <v>73</v>
      </c>
      <c r="N49" s="11">
        <v>18</v>
      </c>
      <c r="O49" s="11">
        <v>22</v>
      </c>
      <c r="P49" s="11">
        <v>25</v>
      </c>
      <c r="Q49" s="11">
        <v>65</v>
      </c>
      <c r="R49" s="11">
        <v>1</v>
      </c>
      <c r="S49" s="11">
        <v>1</v>
      </c>
      <c r="T49" s="11">
        <v>1</v>
      </c>
      <c r="U49" s="11">
        <v>3</v>
      </c>
      <c r="V49" s="11">
        <v>30</v>
      </c>
      <c r="W49" s="11">
        <v>52</v>
      </c>
      <c r="X49" s="11">
        <v>58</v>
      </c>
      <c r="Y49" s="11">
        <v>140</v>
      </c>
      <c r="Z49" s="11">
        <v>1</v>
      </c>
      <c r="AA49" s="11">
        <v>2</v>
      </c>
      <c r="AB49" s="11">
        <v>2</v>
      </c>
      <c r="AC49" s="11">
        <v>5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f t="shared" si="0"/>
        <v>0</v>
      </c>
      <c r="AT49" s="11">
        <v>3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5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</row>
    <row r="50" spans="1:63">
      <c r="A50" s="11" t="s">
        <v>176</v>
      </c>
      <c r="B50" s="11" t="s">
        <v>177</v>
      </c>
      <c r="C50" s="11" t="s">
        <v>50</v>
      </c>
      <c r="D50" s="11" t="s">
        <v>35</v>
      </c>
      <c r="E50" s="11" t="s">
        <v>36</v>
      </c>
      <c r="F50" s="11" t="s">
        <v>37</v>
      </c>
      <c r="G50" s="11" t="s">
        <v>36</v>
      </c>
      <c r="H50" s="11" t="s">
        <v>178</v>
      </c>
      <c r="I50" s="11" t="s">
        <v>39</v>
      </c>
      <c r="J50" s="11" t="s">
        <v>40</v>
      </c>
      <c r="K50" s="11" t="s">
        <v>179</v>
      </c>
      <c r="L50" s="11" t="s">
        <v>180</v>
      </c>
      <c r="N50" s="11">
        <v>20</v>
      </c>
      <c r="O50" s="11">
        <v>15</v>
      </c>
      <c r="P50" s="11">
        <v>0</v>
      </c>
      <c r="Q50" s="11">
        <v>35</v>
      </c>
      <c r="R50" s="11">
        <v>3</v>
      </c>
      <c r="S50" s="11">
        <v>3</v>
      </c>
      <c r="T50" s="11">
        <v>0</v>
      </c>
      <c r="U50" s="11">
        <v>6</v>
      </c>
      <c r="V50" s="11">
        <v>5</v>
      </c>
      <c r="W50" s="11">
        <v>5</v>
      </c>
      <c r="X50" s="11">
        <v>0</v>
      </c>
      <c r="Y50" s="11">
        <v>10</v>
      </c>
      <c r="Z50" s="11">
        <v>1</v>
      </c>
      <c r="AA50" s="11">
        <v>1</v>
      </c>
      <c r="AB50" s="11">
        <v>0</v>
      </c>
      <c r="AC50" s="11">
        <v>2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6</v>
      </c>
      <c r="AM50" s="11">
        <v>4</v>
      </c>
      <c r="AN50" s="11">
        <v>0</v>
      </c>
      <c r="AO50" s="11">
        <v>10</v>
      </c>
      <c r="AP50" s="11">
        <v>1</v>
      </c>
      <c r="AQ50" s="11">
        <v>0</v>
      </c>
      <c r="AR50" s="11">
        <v>0</v>
      </c>
      <c r="AS50" s="11">
        <f t="shared" si="0"/>
        <v>1</v>
      </c>
      <c r="AT50" s="11">
        <v>1</v>
      </c>
      <c r="AU50" s="11">
        <v>1</v>
      </c>
      <c r="AV50" s="11">
        <v>0</v>
      </c>
      <c r="AW50" s="11">
        <v>0</v>
      </c>
      <c r="AX50" s="11">
        <v>0</v>
      </c>
      <c r="AY50" s="11">
        <v>1</v>
      </c>
      <c r="AZ50" s="11">
        <v>1</v>
      </c>
      <c r="BA50" s="11">
        <v>1</v>
      </c>
      <c r="BB50" s="11">
        <v>0</v>
      </c>
      <c r="BC50" s="11">
        <v>0</v>
      </c>
      <c r="BD50" s="11">
        <v>0</v>
      </c>
      <c r="BE50" s="11">
        <v>1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</row>
    <row r="51" spans="1:63">
      <c r="A51" s="11" t="s">
        <v>181</v>
      </c>
      <c r="B51" s="11" t="s">
        <v>182</v>
      </c>
      <c r="C51" s="11" t="s">
        <v>50</v>
      </c>
      <c r="D51" s="11" t="s">
        <v>45</v>
      </c>
      <c r="E51" s="11" t="s">
        <v>46</v>
      </c>
      <c r="F51" s="11" t="s">
        <v>37</v>
      </c>
      <c r="G51" s="11" t="s">
        <v>46</v>
      </c>
      <c r="H51" s="11" t="s">
        <v>183</v>
      </c>
      <c r="I51" s="11" t="s">
        <v>39</v>
      </c>
      <c r="J51" s="11" t="s">
        <v>40</v>
      </c>
      <c r="K51" s="11" t="s">
        <v>179</v>
      </c>
      <c r="L51" s="11" t="s">
        <v>180</v>
      </c>
      <c r="N51" s="11">
        <v>0</v>
      </c>
      <c r="O51" s="11">
        <v>14</v>
      </c>
      <c r="P51" s="11">
        <v>6</v>
      </c>
      <c r="Q51" s="11">
        <v>20</v>
      </c>
      <c r="R51" s="11">
        <v>0</v>
      </c>
      <c r="S51" s="11">
        <v>1</v>
      </c>
      <c r="T51" s="11">
        <v>0</v>
      </c>
      <c r="U51" s="11">
        <v>1</v>
      </c>
      <c r="V51" s="11">
        <v>0</v>
      </c>
      <c r="W51" s="11">
        <v>18</v>
      </c>
      <c r="X51" s="11">
        <v>0</v>
      </c>
      <c r="Y51" s="11">
        <v>18</v>
      </c>
      <c r="Z51" s="11">
        <v>0</v>
      </c>
      <c r="AA51" s="11">
        <v>1</v>
      </c>
      <c r="AB51" s="11">
        <v>0</v>
      </c>
      <c r="AC51" s="11">
        <v>1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1</v>
      </c>
      <c r="AN51" s="11">
        <v>0</v>
      </c>
      <c r="AO51" s="11">
        <v>1</v>
      </c>
      <c r="AP51" s="11">
        <v>0</v>
      </c>
      <c r="AQ51" s="11">
        <v>0</v>
      </c>
      <c r="AR51" s="11">
        <v>0</v>
      </c>
      <c r="AS51" s="11">
        <f t="shared" si="0"/>
        <v>0</v>
      </c>
      <c r="AT51" s="11">
        <v>1</v>
      </c>
      <c r="AU51" s="11">
        <v>0</v>
      </c>
      <c r="AV51" s="11">
        <v>0</v>
      </c>
      <c r="AW51" s="11">
        <v>1</v>
      </c>
      <c r="AX51" s="11">
        <v>0</v>
      </c>
      <c r="AY51" s="11">
        <v>1</v>
      </c>
      <c r="AZ51" s="11">
        <v>1</v>
      </c>
      <c r="BA51" s="11">
        <v>0</v>
      </c>
      <c r="BB51" s="11">
        <v>0</v>
      </c>
      <c r="BC51" s="11">
        <v>1</v>
      </c>
      <c r="BD51" s="11">
        <v>0</v>
      </c>
      <c r="BE51" s="11">
        <v>1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</row>
    <row r="52" spans="1:63">
      <c r="A52" s="11" t="s">
        <v>184</v>
      </c>
      <c r="B52" s="11" t="s">
        <v>185</v>
      </c>
      <c r="C52" s="11" t="s">
        <v>50</v>
      </c>
      <c r="D52" s="11" t="s">
        <v>45</v>
      </c>
      <c r="E52" s="11" t="s">
        <v>46</v>
      </c>
      <c r="F52" s="11" t="s">
        <v>37</v>
      </c>
      <c r="G52" s="11" t="s">
        <v>46</v>
      </c>
      <c r="H52" s="11" t="s">
        <v>186</v>
      </c>
      <c r="I52" s="11" t="s">
        <v>39</v>
      </c>
      <c r="J52" s="11" t="s">
        <v>40</v>
      </c>
      <c r="K52" s="11" t="s">
        <v>81</v>
      </c>
      <c r="L52" s="11" t="s">
        <v>187</v>
      </c>
      <c r="N52" s="11">
        <v>5</v>
      </c>
      <c r="O52" s="11">
        <v>12</v>
      </c>
      <c r="P52" s="11">
        <v>16</v>
      </c>
      <c r="Q52" s="11">
        <v>33</v>
      </c>
      <c r="R52" s="11">
        <v>0</v>
      </c>
      <c r="S52" s="11">
        <v>1</v>
      </c>
      <c r="T52" s="11">
        <v>1</v>
      </c>
      <c r="U52" s="11">
        <v>2</v>
      </c>
      <c r="V52" s="11">
        <v>16</v>
      </c>
      <c r="W52" s="11">
        <v>45</v>
      </c>
      <c r="X52" s="11">
        <v>25</v>
      </c>
      <c r="Y52" s="11">
        <v>86</v>
      </c>
      <c r="Z52" s="11">
        <v>1</v>
      </c>
      <c r="AA52" s="11">
        <v>2</v>
      </c>
      <c r="AB52" s="11">
        <v>1</v>
      </c>
      <c r="AC52" s="11">
        <v>4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1</v>
      </c>
      <c r="AN52" s="11">
        <v>0</v>
      </c>
      <c r="AO52" s="11">
        <v>1</v>
      </c>
      <c r="AP52" s="11">
        <v>11</v>
      </c>
      <c r="AQ52" s="11">
        <v>13</v>
      </c>
      <c r="AR52" s="11">
        <v>0</v>
      </c>
      <c r="AS52" s="11">
        <f t="shared" si="0"/>
        <v>24</v>
      </c>
      <c r="AT52" s="11">
        <v>2</v>
      </c>
      <c r="AU52" s="11">
        <v>0</v>
      </c>
      <c r="AV52" s="11">
        <v>1</v>
      </c>
      <c r="AW52" s="11">
        <v>1</v>
      </c>
      <c r="AX52" s="11">
        <v>0</v>
      </c>
      <c r="AY52" s="11">
        <v>2</v>
      </c>
      <c r="AZ52" s="11">
        <v>5</v>
      </c>
      <c r="BA52" s="11">
        <v>1</v>
      </c>
      <c r="BB52" s="11">
        <v>2</v>
      </c>
      <c r="BC52" s="11">
        <v>2</v>
      </c>
      <c r="BD52" s="11">
        <v>0</v>
      </c>
      <c r="BE52" s="11">
        <v>5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</row>
    <row r="53" spans="1:63">
      <c r="A53" s="11" t="s">
        <v>188</v>
      </c>
      <c r="B53" s="11" t="s">
        <v>189</v>
      </c>
      <c r="C53" s="11" t="s">
        <v>50</v>
      </c>
      <c r="D53" s="11" t="s">
        <v>51</v>
      </c>
      <c r="E53" s="11" t="s">
        <v>52</v>
      </c>
      <c r="F53" s="11" t="s">
        <v>37</v>
      </c>
      <c r="G53" s="11" t="s">
        <v>52</v>
      </c>
      <c r="H53" s="11" t="s">
        <v>190</v>
      </c>
      <c r="I53" s="11" t="s">
        <v>39</v>
      </c>
      <c r="J53" s="11" t="s">
        <v>40</v>
      </c>
      <c r="K53" s="11" t="s">
        <v>81</v>
      </c>
      <c r="L53" s="11" t="s">
        <v>187</v>
      </c>
      <c r="N53" s="11">
        <v>10</v>
      </c>
      <c r="O53" s="11">
        <v>14</v>
      </c>
      <c r="P53" s="11">
        <v>24</v>
      </c>
      <c r="Q53" s="11">
        <v>48</v>
      </c>
      <c r="R53" s="11">
        <v>1</v>
      </c>
      <c r="S53" s="11">
        <v>1</v>
      </c>
      <c r="T53" s="11">
        <v>1</v>
      </c>
      <c r="U53" s="11">
        <v>3</v>
      </c>
      <c r="V53" s="11">
        <v>24</v>
      </c>
      <c r="W53" s="11">
        <v>58</v>
      </c>
      <c r="X53" s="11">
        <v>38</v>
      </c>
      <c r="Y53" s="11">
        <v>120</v>
      </c>
      <c r="Z53" s="11">
        <v>1</v>
      </c>
      <c r="AA53" s="11">
        <v>2</v>
      </c>
      <c r="AB53" s="11">
        <v>2</v>
      </c>
      <c r="AC53" s="11">
        <v>5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12</v>
      </c>
      <c r="AQ53" s="11">
        <v>15</v>
      </c>
      <c r="AR53" s="11">
        <v>0</v>
      </c>
      <c r="AS53" s="11">
        <f t="shared" si="0"/>
        <v>27</v>
      </c>
      <c r="AT53" s="11">
        <v>3</v>
      </c>
      <c r="AU53" s="11">
        <v>1</v>
      </c>
      <c r="AV53" s="11">
        <v>1</v>
      </c>
      <c r="AW53" s="11">
        <v>1</v>
      </c>
      <c r="AX53" s="11">
        <v>0</v>
      </c>
      <c r="AY53" s="11">
        <v>3</v>
      </c>
      <c r="AZ53" s="11">
        <v>6</v>
      </c>
      <c r="BA53" s="11">
        <v>1</v>
      </c>
      <c r="BB53" s="11">
        <v>2</v>
      </c>
      <c r="BC53" s="11">
        <v>3</v>
      </c>
      <c r="BD53" s="11">
        <v>0</v>
      </c>
      <c r="BE53" s="11">
        <v>6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</row>
    <row r="54" spans="1:63">
      <c r="A54" s="11" t="s">
        <v>191</v>
      </c>
      <c r="B54" s="11" t="s">
        <v>168</v>
      </c>
      <c r="C54" s="11" t="s">
        <v>50</v>
      </c>
      <c r="D54" s="11" t="s">
        <v>45</v>
      </c>
      <c r="E54" s="11" t="s">
        <v>46</v>
      </c>
      <c r="F54" s="11" t="s">
        <v>37</v>
      </c>
      <c r="G54" s="11" t="s">
        <v>46</v>
      </c>
      <c r="H54" s="11" t="s">
        <v>192</v>
      </c>
      <c r="I54" s="11" t="s">
        <v>39</v>
      </c>
      <c r="J54" s="11" t="s">
        <v>40</v>
      </c>
      <c r="K54" s="11" t="s">
        <v>81</v>
      </c>
      <c r="L54" s="11" t="s">
        <v>187</v>
      </c>
      <c r="N54" s="11">
        <v>12</v>
      </c>
      <c r="O54" s="11">
        <v>12</v>
      </c>
      <c r="P54" s="11">
        <v>26</v>
      </c>
      <c r="Q54" s="11">
        <v>50</v>
      </c>
      <c r="R54" s="11">
        <v>1</v>
      </c>
      <c r="S54" s="11">
        <v>1</v>
      </c>
      <c r="T54" s="11">
        <v>1</v>
      </c>
      <c r="U54" s="11">
        <v>3</v>
      </c>
      <c r="V54" s="11">
        <v>27</v>
      </c>
      <c r="W54" s="11">
        <v>86</v>
      </c>
      <c r="X54" s="11">
        <v>51</v>
      </c>
      <c r="Y54" s="11">
        <v>164</v>
      </c>
      <c r="Z54" s="11">
        <v>1</v>
      </c>
      <c r="AA54" s="11">
        <v>3</v>
      </c>
      <c r="AB54" s="11">
        <v>2</v>
      </c>
      <c r="AC54" s="11">
        <v>6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2</v>
      </c>
      <c r="AM54" s="11">
        <v>3</v>
      </c>
      <c r="AN54" s="11">
        <v>0</v>
      </c>
      <c r="AO54" s="11">
        <v>5</v>
      </c>
      <c r="AP54" s="11">
        <v>10</v>
      </c>
      <c r="AQ54" s="11">
        <v>14</v>
      </c>
      <c r="AR54" s="11">
        <v>0</v>
      </c>
      <c r="AS54" s="11">
        <f t="shared" si="0"/>
        <v>24</v>
      </c>
      <c r="AT54" s="11">
        <v>3</v>
      </c>
      <c r="AU54" s="11">
        <v>1</v>
      </c>
      <c r="AV54" s="11">
        <v>1</v>
      </c>
      <c r="AW54" s="11">
        <v>1</v>
      </c>
      <c r="AX54" s="11">
        <v>0</v>
      </c>
      <c r="AY54" s="11">
        <v>3</v>
      </c>
      <c r="AZ54" s="11">
        <v>6</v>
      </c>
      <c r="BA54" s="11">
        <v>1</v>
      </c>
      <c r="BB54" s="11">
        <v>3</v>
      </c>
      <c r="BC54" s="11">
        <v>2</v>
      </c>
      <c r="BD54" s="11">
        <v>0</v>
      </c>
      <c r="BE54" s="11">
        <v>6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</row>
    <row r="55" spans="1:63">
      <c r="A55" s="11" t="s">
        <v>193</v>
      </c>
      <c r="B55" s="11" t="s">
        <v>194</v>
      </c>
      <c r="C55" s="11" t="s">
        <v>50</v>
      </c>
      <c r="D55" s="11" t="s">
        <v>45</v>
      </c>
      <c r="E55" s="11" t="s">
        <v>46</v>
      </c>
      <c r="F55" s="11" t="s">
        <v>37</v>
      </c>
      <c r="G55" s="11" t="s">
        <v>46</v>
      </c>
      <c r="H55" s="11" t="s">
        <v>195</v>
      </c>
      <c r="I55" s="11" t="s">
        <v>39</v>
      </c>
      <c r="J55" s="11" t="s">
        <v>40</v>
      </c>
      <c r="K55" s="11" t="s">
        <v>81</v>
      </c>
      <c r="L55" s="11" t="s">
        <v>187</v>
      </c>
      <c r="N55" s="11">
        <v>6</v>
      </c>
      <c r="O55" s="11">
        <v>5</v>
      </c>
      <c r="P55" s="11">
        <v>8</v>
      </c>
      <c r="Q55" s="11">
        <v>19</v>
      </c>
      <c r="R55" s="11">
        <v>1</v>
      </c>
      <c r="S55" s="11">
        <v>1</v>
      </c>
      <c r="T55" s="11">
        <v>1</v>
      </c>
      <c r="U55" s="11">
        <v>3</v>
      </c>
      <c r="V55" s="11">
        <v>5</v>
      </c>
      <c r="W55" s="11">
        <v>24</v>
      </c>
      <c r="X55" s="11">
        <v>21</v>
      </c>
      <c r="Y55" s="11">
        <v>50</v>
      </c>
      <c r="Z55" s="11">
        <v>1</v>
      </c>
      <c r="AA55" s="11">
        <v>1</v>
      </c>
      <c r="AB55" s="11">
        <v>1</v>
      </c>
      <c r="AC55" s="11">
        <v>3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1</v>
      </c>
      <c r="AN55" s="11">
        <v>0</v>
      </c>
      <c r="AO55" s="11">
        <v>1</v>
      </c>
      <c r="AP55" s="11">
        <v>6</v>
      </c>
      <c r="AQ55" s="11">
        <v>7</v>
      </c>
      <c r="AR55" s="11">
        <v>0</v>
      </c>
      <c r="AS55" s="11">
        <f t="shared" si="0"/>
        <v>13</v>
      </c>
      <c r="AT55" s="11">
        <v>3</v>
      </c>
      <c r="AU55" s="11">
        <v>1</v>
      </c>
      <c r="AV55" s="11">
        <v>1</v>
      </c>
      <c r="AW55" s="11">
        <v>1</v>
      </c>
      <c r="AX55" s="11">
        <v>0</v>
      </c>
      <c r="AY55" s="11">
        <v>3</v>
      </c>
      <c r="AZ55" s="11">
        <v>3</v>
      </c>
      <c r="BA55" s="11">
        <v>1</v>
      </c>
      <c r="BB55" s="11">
        <v>1</v>
      </c>
      <c r="BC55" s="11">
        <v>1</v>
      </c>
      <c r="BD55" s="11">
        <v>0</v>
      </c>
      <c r="BE55" s="11">
        <v>3</v>
      </c>
      <c r="BF55" s="11">
        <v>0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</row>
    <row r="56" spans="1:63">
      <c r="A56" s="11" t="s">
        <v>196</v>
      </c>
      <c r="B56" s="11" t="s">
        <v>197</v>
      </c>
      <c r="C56" s="11" t="s">
        <v>50</v>
      </c>
      <c r="D56" s="11" t="s">
        <v>45</v>
      </c>
      <c r="E56" s="11" t="s">
        <v>46</v>
      </c>
      <c r="F56" s="11" t="s">
        <v>37</v>
      </c>
      <c r="G56" s="11" t="s">
        <v>46</v>
      </c>
      <c r="H56" s="11" t="s">
        <v>198</v>
      </c>
      <c r="I56" s="11" t="s">
        <v>39</v>
      </c>
      <c r="J56" s="11" t="s">
        <v>40</v>
      </c>
      <c r="K56" s="11" t="s">
        <v>81</v>
      </c>
      <c r="L56" s="11" t="s">
        <v>187</v>
      </c>
      <c r="N56" s="11">
        <v>21</v>
      </c>
      <c r="O56" s="11">
        <v>23</v>
      </c>
      <c r="P56" s="11">
        <v>35</v>
      </c>
      <c r="Q56" s="11">
        <v>79</v>
      </c>
      <c r="R56" s="11">
        <v>1</v>
      </c>
      <c r="S56" s="11">
        <v>1</v>
      </c>
      <c r="T56" s="11">
        <v>2</v>
      </c>
      <c r="U56" s="11">
        <v>4</v>
      </c>
      <c r="V56" s="11">
        <v>32</v>
      </c>
      <c r="W56" s="11">
        <v>70</v>
      </c>
      <c r="X56" s="11">
        <v>57</v>
      </c>
      <c r="Y56" s="11">
        <v>159</v>
      </c>
      <c r="Z56" s="11">
        <v>1</v>
      </c>
      <c r="AA56" s="11">
        <v>2</v>
      </c>
      <c r="AB56" s="11">
        <v>2</v>
      </c>
      <c r="AC56" s="11">
        <v>5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3</v>
      </c>
      <c r="AM56" s="11">
        <v>6</v>
      </c>
      <c r="AN56" s="11">
        <v>0</v>
      </c>
      <c r="AO56" s="11">
        <v>9</v>
      </c>
      <c r="AP56" s="11">
        <v>9</v>
      </c>
      <c r="AQ56" s="11">
        <v>9</v>
      </c>
      <c r="AR56" s="11">
        <v>0</v>
      </c>
      <c r="AS56" s="11">
        <f t="shared" si="0"/>
        <v>18</v>
      </c>
      <c r="AT56" s="11">
        <v>4</v>
      </c>
      <c r="AU56" s="11">
        <v>1</v>
      </c>
      <c r="AV56" s="11">
        <v>1</v>
      </c>
      <c r="AW56" s="11">
        <v>2</v>
      </c>
      <c r="AX56" s="11">
        <v>0</v>
      </c>
      <c r="AY56" s="11">
        <v>4</v>
      </c>
      <c r="AZ56" s="11">
        <v>5</v>
      </c>
      <c r="BA56" s="11">
        <v>1</v>
      </c>
      <c r="BB56" s="11">
        <v>2</v>
      </c>
      <c r="BC56" s="11">
        <v>2</v>
      </c>
      <c r="BD56" s="11">
        <v>0</v>
      </c>
      <c r="BE56" s="11">
        <v>5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</row>
    <row r="57" spans="1:63">
      <c r="A57" s="11" t="s">
        <v>199</v>
      </c>
      <c r="B57" s="11" t="s">
        <v>200</v>
      </c>
      <c r="C57" s="11" t="s">
        <v>50</v>
      </c>
      <c r="D57" s="11" t="s">
        <v>56</v>
      </c>
      <c r="E57" s="11" t="s">
        <v>57</v>
      </c>
      <c r="F57" s="11" t="s">
        <v>37</v>
      </c>
      <c r="G57" s="11" t="s">
        <v>57</v>
      </c>
      <c r="H57" s="11" t="s">
        <v>201</v>
      </c>
      <c r="I57" s="11" t="s">
        <v>39</v>
      </c>
      <c r="J57" s="11" t="s">
        <v>40</v>
      </c>
      <c r="K57" s="11" t="s">
        <v>81</v>
      </c>
      <c r="L57" s="11" t="s">
        <v>187</v>
      </c>
      <c r="N57" s="11">
        <v>12</v>
      </c>
      <c r="O57" s="11">
        <v>22</v>
      </c>
      <c r="P57" s="11">
        <v>24</v>
      </c>
      <c r="Q57" s="11">
        <v>58</v>
      </c>
      <c r="R57" s="11">
        <v>1</v>
      </c>
      <c r="S57" s="11">
        <v>1</v>
      </c>
      <c r="T57" s="11">
        <v>1</v>
      </c>
      <c r="U57" s="11">
        <v>3</v>
      </c>
      <c r="V57" s="11">
        <v>24</v>
      </c>
      <c r="W57" s="11">
        <v>45</v>
      </c>
      <c r="X57" s="11">
        <v>46</v>
      </c>
      <c r="Y57" s="11">
        <v>115</v>
      </c>
      <c r="Z57" s="11">
        <v>1</v>
      </c>
      <c r="AA57" s="11">
        <v>2</v>
      </c>
      <c r="AB57" s="11">
        <v>2</v>
      </c>
      <c r="AC57" s="11">
        <v>5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1</v>
      </c>
      <c r="AN57" s="11">
        <v>0</v>
      </c>
      <c r="AO57" s="11">
        <v>1</v>
      </c>
      <c r="AP57" s="11">
        <v>13</v>
      </c>
      <c r="AQ57" s="11">
        <v>12</v>
      </c>
      <c r="AR57" s="11">
        <v>0</v>
      </c>
      <c r="AS57" s="11">
        <f t="shared" si="0"/>
        <v>25</v>
      </c>
      <c r="AT57" s="11">
        <v>3</v>
      </c>
      <c r="AU57" s="11">
        <v>1</v>
      </c>
      <c r="AV57" s="11">
        <v>1</v>
      </c>
      <c r="AW57" s="11">
        <v>1</v>
      </c>
      <c r="AX57" s="11">
        <v>0</v>
      </c>
      <c r="AY57" s="11">
        <v>3</v>
      </c>
      <c r="AZ57" s="11">
        <v>5</v>
      </c>
      <c r="BA57" s="11">
        <v>1</v>
      </c>
      <c r="BB57" s="11">
        <v>2</v>
      </c>
      <c r="BC57" s="11">
        <v>2</v>
      </c>
      <c r="BD57" s="11">
        <v>0</v>
      </c>
      <c r="BE57" s="11">
        <v>5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</row>
    <row r="58" spans="1:63">
      <c r="A58" s="11" t="s">
        <v>202</v>
      </c>
      <c r="B58" s="11" t="s">
        <v>203</v>
      </c>
      <c r="C58" s="11" t="s">
        <v>50</v>
      </c>
      <c r="D58" s="11" t="s">
        <v>45</v>
      </c>
      <c r="E58" s="11" t="s">
        <v>46</v>
      </c>
      <c r="F58" s="11" t="s">
        <v>37</v>
      </c>
      <c r="G58" s="11" t="s">
        <v>46</v>
      </c>
      <c r="H58" s="11" t="s">
        <v>204</v>
      </c>
      <c r="I58" s="11" t="s">
        <v>39</v>
      </c>
      <c r="J58" s="11" t="s">
        <v>40</v>
      </c>
      <c r="K58" s="11" t="s">
        <v>81</v>
      </c>
      <c r="L58" s="11" t="s">
        <v>187</v>
      </c>
      <c r="N58" s="11">
        <v>0</v>
      </c>
      <c r="O58" s="11">
        <v>0</v>
      </c>
      <c r="P58" s="11">
        <v>6</v>
      </c>
      <c r="Q58" s="11">
        <v>6</v>
      </c>
      <c r="R58" s="11">
        <v>0</v>
      </c>
      <c r="S58" s="11">
        <v>0</v>
      </c>
      <c r="T58" s="11">
        <v>1</v>
      </c>
      <c r="U58" s="11">
        <v>1</v>
      </c>
      <c r="V58" s="11">
        <v>10</v>
      </c>
      <c r="W58" s="11">
        <v>28</v>
      </c>
      <c r="X58" s="11">
        <v>34</v>
      </c>
      <c r="Y58" s="11">
        <v>72</v>
      </c>
      <c r="Z58" s="11">
        <v>1</v>
      </c>
      <c r="AA58" s="11">
        <v>2</v>
      </c>
      <c r="AB58" s="11">
        <v>2</v>
      </c>
      <c r="AC58" s="11">
        <v>5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1</v>
      </c>
      <c r="AN58" s="11">
        <v>0</v>
      </c>
      <c r="AO58" s="11">
        <v>1</v>
      </c>
      <c r="AP58" s="11">
        <v>3</v>
      </c>
      <c r="AQ58" s="11">
        <v>13</v>
      </c>
      <c r="AR58" s="11">
        <v>0</v>
      </c>
      <c r="AS58" s="11">
        <f t="shared" si="0"/>
        <v>16</v>
      </c>
      <c r="AT58" s="11">
        <v>1</v>
      </c>
      <c r="AU58" s="11">
        <v>0</v>
      </c>
      <c r="AV58" s="11">
        <v>0</v>
      </c>
      <c r="AW58" s="11">
        <v>1</v>
      </c>
      <c r="AX58" s="11">
        <v>0</v>
      </c>
      <c r="AY58" s="11">
        <v>1</v>
      </c>
      <c r="AZ58" s="11">
        <v>5</v>
      </c>
      <c r="BA58" s="11">
        <v>1</v>
      </c>
      <c r="BB58" s="11">
        <v>2</v>
      </c>
      <c r="BC58" s="11">
        <v>2</v>
      </c>
      <c r="BD58" s="11">
        <v>0</v>
      </c>
      <c r="BE58" s="11">
        <v>5</v>
      </c>
      <c r="BF58" s="11">
        <v>0</v>
      </c>
      <c r="BG58" s="11">
        <v>0</v>
      </c>
      <c r="BH58" s="11">
        <v>0</v>
      </c>
      <c r="BI58" s="11">
        <v>0</v>
      </c>
      <c r="BJ58" s="11">
        <v>0</v>
      </c>
      <c r="BK58" s="11">
        <v>0</v>
      </c>
    </row>
    <row r="59" spans="1:63">
      <c r="A59" s="11" t="s">
        <v>205</v>
      </c>
      <c r="B59" s="11" t="s">
        <v>206</v>
      </c>
      <c r="C59" s="11" t="s">
        <v>34</v>
      </c>
      <c r="D59" s="11" t="s">
        <v>51</v>
      </c>
      <c r="E59" s="11" t="s">
        <v>52</v>
      </c>
      <c r="F59" s="11" t="s">
        <v>37</v>
      </c>
      <c r="G59" s="11" t="s">
        <v>52</v>
      </c>
      <c r="H59" s="11" t="s">
        <v>207</v>
      </c>
      <c r="I59" s="11" t="s">
        <v>39</v>
      </c>
      <c r="K59" s="11" t="s">
        <v>81</v>
      </c>
      <c r="L59" s="11" t="s">
        <v>187</v>
      </c>
      <c r="N59" s="11">
        <v>3</v>
      </c>
      <c r="O59" s="11">
        <v>5</v>
      </c>
      <c r="P59" s="11">
        <v>19</v>
      </c>
      <c r="Q59" s="11">
        <v>27</v>
      </c>
      <c r="R59" s="11">
        <v>1</v>
      </c>
      <c r="S59" s="11">
        <v>1</v>
      </c>
      <c r="T59" s="11">
        <v>1</v>
      </c>
      <c r="U59" s="11">
        <v>3</v>
      </c>
      <c r="V59" s="11">
        <v>10</v>
      </c>
      <c r="W59" s="11">
        <v>36</v>
      </c>
      <c r="X59" s="11">
        <v>31</v>
      </c>
      <c r="Y59" s="11">
        <v>77</v>
      </c>
      <c r="Z59" s="11">
        <v>1</v>
      </c>
      <c r="AA59" s="11">
        <v>2</v>
      </c>
      <c r="AB59" s="11">
        <v>2</v>
      </c>
      <c r="AC59" s="11">
        <v>5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1</v>
      </c>
      <c r="AN59" s="11">
        <v>0</v>
      </c>
      <c r="AO59" s="11">
        <v>1</v>
      </c>
      <c r="AP59" s="11">
        <v>7</v>
      </c>
      <c r="AQ59" s="11">
        <v>11</v>
      </c>
      <c r="AR59" s="11">
        <v>0</v>
      </c>
      <c r="AS59" s="11">
        <f t="shared" si="0"/>
        <v>18</v>
      </c>
      <c r="AT59" s="11">
        <v>2</v>
      </c>
      <c r="AU59" s="11">
        <v>0</v>
      </c>
      <c r="AV59" s="11">
        <v>0</v>
      </c>
      <c r="AW59" s="11">
        <v>1</v>
      </c>
      <c r="AX59" s="11">
        <v>1</v>
      </c>
      <c r="AY59" s="11">
        <v>2</v>
      </c>
      <c r="AZ59" s="11">
        <v>5</v>
      </c>
      <c r="BA59" s="11">
        <v>1</v>
      </c>
      <c r="BB59" s="11">
        <v>2</v>
      </c>
      <c r="BC59" s="11">
        <v>2</v>
      </c>
      <c r="BD59" s="11">
        <v>0</v>
      </c>
      <c r="BE59" s="11">
        <v>5</v>
      </c>
      <c r="BF59" s="11">
        <v>0</v>
      </c>
      <c r="BG59" s="11">
        <v>0</v>
      </c>
      <c r="BH59" s="11">
        <v>0</v>
      </c>
      <c r="BI59" s="11">
        <v>0</v>
      </c>
      <c r="BJ59" s="11">
        <v>0</v>
      </c>
      <c r="BK59" s="11">
        <v>0</v>
      </c>
    </row>
    <row r="60" spans="1:63">
      <c r="A60" s="11" t="s">
        <v>208</v>
      </c>
      <c r="B60" s="11" t="s">
        <v>209</v>
      </c>
      <c r="C60" s="11" t="s">
        <v>50</v>
      </c>
      <c r="D60" s="11" t="s">
        <v>35</v>
      </c>
      <c r="E60" s="11" t="s">
        <v>36</v>
      </c>
      <c r="F60" s="11" t="s">
        <v>37</v>
      </c>
      <c r="G60" s="11" t="s">
        <v>36</v>
      </c>
      <c r="H60" s="11" t="s">
        <v>210</v>
      </c>
      <c r="I60" s="11" t="s">
        <v>39</v>
      </c>
      <c r="K60" s="11" t="s">
        <v>81</v>
      </c>
      <c r="L60" s="11" t="s">
        <v>187</v>
      </c>
      <c r="N60" s="11">
        <v>9</v>
      </c>
      <c r="O60" s="11">
        <v>10</v>
      </c>
      <c r="P60" s="11">
        <v>19</v>
      </c>
      <c r="Q60" s="11">
        <v>38</v>
      </c>
      <c r="R60" s="11">
        <v>1</v>
      </c>
      <c r="S60" s="11">
        <v>1</v>
      </c>
      <c r="T60" s="11">
        <v>1</v>
      </c>
      <c r="U60" s="11">
        <v>3</v>
      </c>
      <c r="V60" s="11">
        <v>28</v>
      </c>
      <c r="W60" s="11">
        <v>43</v>
      </c>
      <c r="X60" s="11">
        <v>40</v>
      </c>
      <c r="Y60" s="11">
        <v>111</v>
      </c>
      <c r="Z60" s="11">
        <v>1</v>
      </c>
      <c r="AA60" s="11">
        <v>1</v>
      </c>
      <c r="AB60" s="11">
        <v>1</v>
      </c>
      <c r="AC60" s="11">
        <v>3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9</v>
      </c>
      <c r="AQ60" s="11">
        <v>14</v>
      </c>
      <c r="AR60" s="11">
        <v>0</v>
      </c>
      <c r="AS60" s="11">
        <f t="shared" si="0"/>
        <v>23</v>
      </c>
      <c r="AT60" s="11">
        <v>3</v>
      </c>
      <c r="AU60" s="11">
        <v>1</v>
      </c>
      <c r="AV60" s="11">
        <v>1</v>
      </c>
      <c r="AW60" s="11">
        <v>1</v>
      </c>
      <c r="AX60" s="11">
        <v>0</v>
      </c>
      <c r="AY60" s="11">
        <v>3</v>
      </c>
      <c r="AZ60" s="11">
        <v>3</v>
      </c>
      <c r="BA60" s="11">
        <v>1</v>
      </c>
      <c r="BB60" s="11">
        <v>1</v>
      </c>
      <c r="BC60" s="11">
        <v>1</v>
      </c>
      <c r="BD60" s="11">
        <v>0</v>
      </c>
      <c r="BE60" s="11">
        <v>3</v>
      </c>
      <c r="BF60" s="11">
        <v>0</v>
      </c>
      <c r="BG60" s="11">
        <v>0</v>
      </c>
      <c r="BH60" s="11">
        <v>0</v>
      </c>
      <c r="BI60" s="11">
        <v>0</v>
      </c>
      <c r="BJ60" s="11">
        <v>0</v>
      </c>
      <c r="BK60" s="11">
        <v>0</v>
      </c>
    </row>
    <row r="61" spans="1:63">
      <c r="A61" s="11" t="s">
        <v>211</v>
      </c>
      <c r="B61" s="11" t="s">
        <v>212</v>
      </c>
      <c r="C61" s="11" t="s">
        <v>34</v>
      </c>
      <c r="D61" s="11" t="s">
        <v>35</v>
      </c>
      <c r="E61" s="11" t="s">
        <v>36</v>
      </c>
      <c r="F61" s="11" t="s">
        <v>213</v>
      </c>
      <c r="G61" s="11" t="s">
        <v>214</v>
      </c>
      <c r="H61" s="11" t="s">
        <v>215</v>
      </c>
      <c r="I61" s="11" t="s">
        <v>39</v>
      </c>
      <c r="K61" s="11" t="s">
        <v>81</v>
      </c>
      <c r="L61" s="11" t="s">
        <v>187</v>
      </c>
      <c r="N61" s="11">
        <v>10</v>
      </c>
      <c r="O61" s="11">
        <v>19</v>
      </c>
      <c r="P61" s="11">
        <v>18</v>
      </c>
      <c r="Q61" s="11">
        <v>47</v>
      </c>
      <c r="R61" s="11">
        <v>1</v>
      </c>
      <c r="S61" s="11">
        <v>1</v>
      </c>
      <c r="T61" s="11">
        <v>1</v>
      </c>
      <c r="U61" s="11">
        <v>3</v>
      </c>
      <c r="V61" s="11">
        <v>23</v>
      </c>
      <c r="W61" s="11">
        <v>52</v>
      </c>
      <c r="X61" s="11">
        <v>43</v>
      </c>
      <c r="Y61" s="11">
        <v>118</v>
      </c>
      <c r="Z61" s="11">
        <v>1</v>
      </c>
      <c r="AA61" s="11">
        <v>2</v>
      </c>
      <c r="AB61" s="11">
        <v>2</v>
      </c>
      <c r="AC61" s="11">
        <v>5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1</v>
      </c>
      <c r="AN61" s="11">
        <v>0</v>
      </c>
      <c r="AO61" s="11">
        <v>1</v>
      </c>
      <c r="AP61" s="11">
        <v>12</v>
      </c>
      <c r="AQ61" s="11">
        <v>13</v>
      </c>
      <c r="AR61" s="11">
        <v>0</v>
      </c>
      <c r="AS61" s="11">
        <f t="shared" si="0"/>
        <v>25</v>
      </c>
      <c r="AT61" s="11">
        <v>3</v>
      </c>
      <c r="AU61" s="11">
        <v>1</v>
      </c>
      <c r="AV61" s="11">
        <v>1</v>
      </c>
      <c r="AW61" s="11">
        <v>1</v>
      </c>
      <c r="AX61" s="11">
        <v>0</v>
      </c>
      <c r="AY61" s="11">
        <v>3</v>
      </c>
      <c r="AZ61" s="11">
        <v>5</v>
      </c>
      <c r="BA61" s="11">
        <v>1</v>
      </c>
      <c r="BB61" s="11">
        <v>2</v>
      </c>
      <c r="BC61" s="11">
        <v>2</v>
      </c>
      <c r="BD61" s="11">
        <v>0</v>
      </c>
      <c r="BE61" s="11">
        <v>5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</row>
    <row r="62" spans="1:63">
      <c r="A62" s="11" t="s">
        <v>216</v>
      </c>
      <c r="B62" s="11" t="s">
        <v>217</v>
      </c>
      <c r="C62" s="11" t="s">
        <v>50</v>
      </c>
      <c r="D62" s="11" t="s">
        <v>35</v>
      </c>
      <c r="E62" s="11" t="s">
        <v>36</v>
      </c>
      <c r="F62" s="11" t="s">
        <v>37</v>
      </c>
      <c r="G62" s="11" t="s">
        <v>36</v>
      </c>
      <c r="H62" s="11" t="s">
        <v>218</v>
      </c>
      <c r="I62" s="11" t="s">
        <v>39</v>
      </c>
      <c r="K62" s="11" t="s">
        <v>81</v>
      </c>
      <c r="L62" s="11" t="s">
        <v>187</v>
      </c>
      <c r="N62" s="11">
        <v>6</v>
      </c>
      <c r="O62" s="11">
        <v>18</v>
      </c>
      <c r="P62" s="11">
        <v>28</v>
      </c>
      <c r="Q62" s="11">
        <v>52</v>
      </c>
      <c r="R62" s="11">
        <v>1</v>
      </c>
      <c r="S62" s="11">
        <v>1</v>
      </c>
      <c r="T62" s="11">
        <v>1</v>
      </c>
      <c r="U62" s="11">
        <v>3</v>
      </c>
      <c r="V62" s="11">
        <v>30</v>
      </c>
      <c r="W62" s="11">
        <v>52</v>
      </c>
      <c r="X62" s="11">
        <v>48</v>
      </c>
      <c r="Y62" s="11">
        <v>130</v>
      </c>
      <c r="Z62" s="11">
        <v>1</v>
      </c>
      <c r="AA62" s="11">
        <v>2</v>
      </c>
      <c r="AB62" s="11">
        <v>2</v>
      </c>
      <c r="AC62" s="11">
        <v>5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1</v>
      </c>
      <c r="AN62" s="11">
        <v>0</v>
      </c>
      <c r="AO62" s="11">
        <v>1</v>
      </c>
      <c r="AP62" s="11">
        <v>13</v>
      </c>
      <c r="AQ62" s="11">
        <v>15</v>
      </c>
      <c r="AR62" s="11">
        <v>0</v>
      </c>
      <c r="AS62" s="11">
        <f t="shared" si="0"/>
        <v>28</v>
      </c>
      <c r="AT62" s="11">
        <v>3</v>
      </c>
      <c r="AU62" s="11">
        <v>1</v>
      </c>
      <c r="AV62" s="11">
        <v>1</v>
      </c>
      <c r="AW62" s="11">
        <v>1</v>
      </c>
      <c r="AX62" s="11">
        <v>0</v>
      </c>
      <c r="AY62" s="11">
        <v>3</v>
      </c>
      <c r="AZ62" s="11">
        <v>5</v>
      </c>
      <c r="BA62" s="11">
        <v>1</v>
      </c>
      <c r="BB62" s="11">
        <v>2</v>
      </c>
      <c r="BC62" s="11">
        <v>2</v>
      </c>
      <c r="BD62" s="11">
        <v>0</v>
      </c>
      <c r="BE62" s="11">
        <v>5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</row>
    <row r="63" spans="1:63">
      <c r="A63" s="11" t="s">
        <v>219</v>
      </c>
      <c r="B63" s="11" t="s">
        <v>220</v>
      </c>
      <c r="C63" s="11" t="s">
        <v>50</v>
      </c>
      <c r="D63" s="11" t="s">
        <v>45</v>
      </c>
      <c r="E63" s="11" t="s">
        <v>46</v>
      </c>
      <c r="F63" s="11" t="s">
        <v>37</v>
      </c>
      <c r="G63" s="11" t="s">
        <v>46</v>
      </c>
      <c r="H63" s="11" t="s">
        <v>221</v>
      </c>
      <c r="I63" s="11" t="s">
        <v>39</v>
      </c>
      <c r="J63" s="11" t="s">
        <v>40</v>
      </c>
      <c r="K63" s="11" t="s">
        <v>81</v>
      </c>
      <c r="L63" s="11" t="s">
        <v>187</v>
      </c>
      <c r="N63" s="11">
        <v>8</v>
      </c>
      <c r="O63" s="11">
        <v>12</v>
      </c>
      <c r="P63" s="11">
        <v>20</v>
      </c>
      <c r="Q63" s="11">
        <v>40</v>
      </c>
      <c r="R63" s="11">
        <v>1</v>
      </c>
      <c r="S63" s="11">
        <v>1</v>
      </c>
      <c r="T63" s="11">
        <v>1</v>
      </c>
      <c r="U63" s="11">
        <v>3</v>
      </c>
      <c r="V63" s="11">
        <v>28</v>
      </c>
      <c r="W63" s="11">
        <v>62</v>
      </c>
      <c r="X63" s="11">
        <v>65</v>
      </c>
      <c r="Y63" s="11">
        <v>155</v>
      </c>
      <c r="Z63" s="11">
        <v>1</v>
      </c>
      <c r="AA63" s="11">
        <v>2</v>
      </c>
      <c r="AB63" s="11">
        <v>2</v>
      </c>
      <c r="AC63" s="11">
        <v>5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1</v>
      </c>
      <c r="AN63" s="11">
        <v>0</v>
      </c>
      <c r="AO63" s="11">
        <v>1</v>
      </c>
      <c r="AP63" s="11">
        <v>11</v>
      </c>
      <c r="AQ63" s="11">
        <v>18</v>
      </c>
      <c r="AR63" s="11">
        <v>0</v>
      </c>
      <c r="AS63" s="11">
        <f t="shared" si="0"/>
        <v>29</v>
      </c>
      <c r="AT63" s="11">
        <v>2</v>
      </c>
      <c r="AU63" s="11">
        <v>0</v>
      </c>
      <c r="AV63" s="11">
        <v>1</v>
      </c>
      <c r="AW63" s="11">
        <v>1</v>
      </c>
      <c r="AX63" s="11">
        <v>0</v>
      </c>
      <c r="AY63" s="11">
        <v>2</v>
      </c>
      <c r="AZ63" s="11">
        <v>5</v>
      </c>
      <c r="BA63" s="11">
        <v>1</v>
      </c>
      <c r="BB63" s="11">
        <v>2</v>
      </c>
      <c r="BC63" s="11">
        <v>2</v>
      </c>
      <c r="BD63" s="11">
        <v>0</v>
      </c>
      <c r="BE63" s="11">
        <v>5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</row>
    <row r="64" spans="1:63">
      <c r="A64" s="11" t="s">
        <v>222</v>
      </c>
      <c r="B64" s="11" t="s">
        <v>223</v>
      </c>
      <c r="C64" s="11" t="s">
        <v>50</v>
      </c>
      <c r="D64" s="11" t="s">
        <v>45</v>
      </c>
      <c r="E64" s="11" t="s">
        <v>46</v>
      </c>
      <c r="F64" s="11" t="s">
        <v>37</v>
      </c>
      <c r="G64" s="11" t="s">
        <v>46</v>
      </c>
      <c r="H64" s="11" t="s">
        <v>224</v>
      </c>
      <c r="I64" s="11" t="s">
        <v>39</v>
      </c>
      <c r="J64" s="11" t="s">
        <v>40</v>
      </c>
      <c r="K64" s="11" t="s">
        <v>81</v>
      </c>
      <c r="L64" s="11" t="s">
        <v>187</v>
      </c>
      <c r="N64" s="11">
        <v>8</v>
      </c>
      <c r="O64" s="11">
        <v>12</v>
      </c>
      <c r="P64" s="11">
        <v>22</v>
      </c>
      <c r="Q64" s="11">
        <v>42</v>
      </c>
      <c r="R64" s="11">
        <v>1</v>
      </c>
      <c r="S64" s="11">
        <v>1</v>
      </c>
      <c r="T64" s="11">
        <v>1</v>
      </c>
      <c r="U64" s="11">
        <v>3</v>
      </c>
      <c r="V64" s="11">
        <v>20</v>
      </c>
      <c r="W64" s="11">
        <v>27</v>
      </c>
      <c r="X64" s="11">
        <v>62</v>
      </c>
      <c r="Y64" s="11">
        <v>109</v>
      </c>
      <c r="Z64" s="11">
        <v>1</v>
      </c>
      <c r="AA64" s="11">
        <v>2</v>
      </c>
      <c r="AB64" s="11">
        <v>2</v>
      </c>
      <c r="AC64" s="11">
        <v>5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8</v>
      </c>
      <c r="AM64" s="11">
        <v>12</v>
      </c>
      <c r="AN64" s="11">
        <v>0</v>
      </c>
      <c r="AO64" s="11">
        <v>20</v>
      </c>
      <c r="AP64" s="11">
        <v>3</v>
      </c>
      <c r="AQ64" s="11">
        <v>4</v>
      </c>
      <c r="AR64" s="11">
        <v>0</v>
      </c>
      <c r="AS64" s="11">
        <f t="shared" si="0"/>
        <v>7</v>
      </c>
      <c r="AT64" s="11">
        <v>3</v>
      </c>
      <c r="AU64" s="11">
        <v>1</v>
      </c>
      <c r="AV64" s="11">
        <v>1</v>
      </c>
      <c r="AW64" s="11">
        <v>1</v>
      </c>
      <c r="AX64" s="11">
        <v>0</v>
      </c>
      <c r="AY64" s="11">
        <v>3</v>
      </c>
      <c r="AZ64" s="11">
        <v>8</v>
      </c>
      <c r="BA64" s="11">
        <v>1</v>
      </c>
      <c r="BB64" s="11">
        <v>4</v>
      </c>
      <c r="BC64" s="11">
        <v>3</v>
      </c>
      <c r="BD64" s="11">
        <v>0</v>
      </c>
      <c r="BE64" s="11">
        <v>8</v>
      </c>
      <c r="BF64" s="11">
        <v>0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</row>
    <row r="65" spans="1:63">
      <c r="A65" s="11" t="s">
        <v>225</v>
      </c>
      <c r="B65" s="11" t="s">
        <v>226</v>
      </c>
      <c r="C65" s="11" t="s">
        <v>50</v>
      </c>
      <c r="D65" s="11" t="s">
        <v>35</v>
      </c>
      <c r="E65" s="11" t="s">
        <v>36</v>
      </c>
      <c r="F65" s="11" t="s">
        <v>37</v>
      </c>
      <c r="G65" s="11" t="s">
        <v>36</v>
      </c>
      <c r="H65" s="11" t="s">
        <v>227</v>
      </c>
      <c r="I65" s="11" t="s">
        <v>39</v>
      </c>
      <c r="K65" s="11" t="s">
        <v>81</v>
      </c>
      <c r="L65" s="11" t="s">
        <v>187</v>
      </c>
      <c r="N65" s="11">
        <v>0</v>
      </c>
      <c r="O65" s="11">
        <v>0</v>
      </c>
      <c r="P65" s="11">
        <v>4</v>
      </c>
      <c r="Q65" s="11">
        <v>4</v>
      </c>
      <c r="R65" s="11">
        <v>0</v>
      </c>
      <c r="S65" s="11">
        <v>0</v>
      </c>
      <c r="T65" s="11">
        <v>1</v>
      </c>
      <c r="U65" s="11">
        <v>1</v>
      </c>
      <c r="V65" s="11">
        <v>13</v>
      </c>
      <c r="W65" s="11">
        <v>40</v>
      </c>
      <c r="X65" s="11">
        <v>22</v>
      </c>
      <c r="Y65" s="11">
        <v>75</v>
      </c>
      <c r="Z65" s="11">
        <v>1</v>
      </c>
      <c r="AA65" s="11">
        <v>2</v>
      </c>
      <c r="AB65" s="11">
        <v>2</v>
      </c>
      <c r="AC65" s="11">
        <v>5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1</v>
      </c>
      <c r="AN65" s="11">
        <v>0</v>
      </c>
      <c r="AO65" s="11">
        <v>1</v>
      </c>
      <c r="AP65" s="11">
        <v>4</v>
      </c>
      <c r="AQ65" s="11">
        <v>10</v>
      </c>
      <c r="AR65" s="11">
        <v>0</v>
      </c>
      <c r="AS65" s="11">
        <f t="shared" si="0"/>
        <v>14</v>
      </c>
      <c r="AT65" s="11">
        <v>1</v>
      </c>
      <c r="AU65" s="11">
        <v>0</v>
      </c>
      <c r="AV65" s="11">
        <v>0</v>
      </c>
      <c r="AW65" s="11">
        <v>1</v>
      </c>
      <c r="AX65" s="11">
        <v>0</v>
      </c>
      <c r="AY65" s="11">
        <v>1</v>
      </c>
      <c r="AZ65" s="11">
        <v>5</v>
      </c>
      <c r="BA65" s="11">
        <v>1</v>
      </c>
      <c r="BB65" s="11">
        <v>2</v>
      </c>
      <c r="BC65" s="11">
        <v>2</v>
      </c>
      <c r="BD65" s="11">
        <v>0</v>
      </c>
      <c r="BE65" s="11">
        <v>5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</row>
    <row r="66" spans="1:63">
      <c r="A66" s="11" t="s">
        <v>228</v>
      </c>
      <c r="B66" s="11" t="s">
        <v>229</v>
      </c>
      <c r="C66" s="11" t="s">
        <v>50</v>
      </c>
      <c r="D66" s="11" t="s">
        <v>45</v>
      </c>
      <c r="E66" s="11" t="s">
        <v>46</v>
      </c>
      <c r="F66" s="11" t="s">
        <v>37</v>
      </c>
      <c r="G66" s="11" t="s">
        <v>46</v>
      </c>
      <c r="H66" s="11" t="s">
        <v>230</v>
      </c>
      <c r="I66" s="11" t="s">
        <v>39</v>
      </c>
      <c r="K66" s="11" t="s">
        <v>81</v>
      </c>
      <c r="L66" s="11" t="s">
        <v>187</v>
      </c>
      <c r="N66" s="11">
        <v>16</v>
      </c>
      <c r="O66" s="11">
        <v>23</v>
      </c>
      <c r="P66" s="11">
        <v>24</v>
      </c>
      <c r="Q66" s="11">
        <v>63</v>
      </c>
      <c r="R66" s="11">
        <v>1</v>
      </c>
      <c r="S66" s="11">
        <v>1</v>
      </c>
      <c r="T66" s="11">
        <v>1</v>
      </c>
      <c r="U66" s="11">
        <v>3</v>
      </c>
      <c r="V66" s="11">
        <v>29</v>
      </c>
      <c r="W66" s="11">
        <v>58</v>
      </c>
      <c r="X66" s="11">
        <v>53</v>
      </c>
      <c r="Y66" s="11">
        <v>140</v>
      </c>
      <c r="Z66" s="11">
        <v>1</v>
      </c>
      <c r="AA66" s="11">
        <v>2</v>
      </c>
      <c r="AB66" s="11">
        <v>2</v>
      </c>
      <c r="AC66" s="11">
        <v>5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15</v>
      </c>
      <c r="AQ66" s="11">
        <v>16</v>
      </c>
      <c r="AR66" s="11">
        <v>0</v>
      </c>
      <c r="AS66" s="11">
        <f t="shared" si="0"/>
        <v>31</v>
      </c>
      <c r="AT66" s="11">
        <v>5</v>
      </c>
      <c r="AU66" s="11">
        <v>1</v>
      </c>
      <c r="AV66" s="11">
        <v>2</v>
      </c>
      <c r="AW66" s="11">
        <v>2</v>
      </c>
      <c r="AX66" s="11">
        <v>0</v>
      </c>
      <c r="AY66" s="11">
        <v>5</v>
      </c>
      <c r="AZ66" s="11">
        <v>6</v>
      </c>
      <c r="BA66" s="11">
        <v>2</v>
      </c>
      <c r="BB66" s="11">
        <v>2</v>
      </c>
      <c r="BC66" s="11">
        <v>2</v>
      </c>
      <c r="BD66" s="11">
        <v>0</v>
      </c>
      <c r="BE66" s="11">
        <v>6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</row>
    <row r="67" spans="1:63">
      <c r="A67" s="11" t="s">
        <v>231</v>
      </c>
      <c r="B67" s="11" t="s">
        <v>232</v>
      </c>
      <c r="C67" s="11" t="s">
        <v>50</v>
      </c>
      <c r="D67" s="11" t="s">
        <v>45</v>
      </c>
      <c r="E67" s="11" t="s">
        <v>46</v>
      </c>
      <c r="F67" s="11" t="s">
        <v>37</v>
      </c>
      <c r="G67" s="11" t="s">
        <v>46</v>
      </c>
      <c r="H67" s="11" t="s">
        <v>233</v>
      </c>
      <c r="I67" s="11" t="s">
        <v>39</v>
      </c>
      <c r="K67" s="11" t="s">
        <v>81</v>
      </c>
      <c r="L67" s="11" t="s">
        <v>187</v>
      </c>
      <c r="N67" s="11">
        <v>20</v>
      </c>
      <c r="O67" s="11">
        <v>18</v>
      </c>
      <c r="P67" s="11">
        <v>21</v>
      </c>
      <c r="Q67" s="11">
        <v>59</v>
      </c>
      <c r="R67" s="11">
        <v>1</v>
      </c>
      <c r="S67" s="11">
        <v>1</v>
      </c>
      <c r="T67" s="11">
        <v>1</v>
      </c>
      <c r="U67" s="11">
        <v>3</v>
      </c>
      <c r="V67" s="11">
        <v>29</v>
      </c>
      <c r="W67" s="11">
        <v>55</v>
      </c>
      <c r="X67" s="11">
        <v>42</v>
      </c>
      <c r="Y67" s="11">
        <v>126</v>
      </c>
      <c r="Z67" s="11">
        <v>1</v>
      </c>
      <c r="AA67" s="11">
        <v>2</v>
      </c>
      <c r="AB67" s="11">
        <v>2</v>
      </c>
      <c r="AC67" s="11">
        <v>5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15</v>
      </c>
      <c r="AQ67" s="11">
        <v>17</v>
      </c>
      <c r="AR67" s="11">
        <v>0</v>
      </c>
      <c r="AS67" s="11">
        <f t="shared" si="0"/>
        <v>32</v>
      </c>
      <c r="AT67" s="11">
        <v>3</v>
      </c>
      <c r="AU67" s="11">
        <v>1</v>
      </c>
      <c r="AV67" s="11">
        <v>1</v>
      </c>
      <c r="AW67" s="11">
        <v>1</v>
      </c>
      <c r="AX67" s="11">
        <v>0</v>
      </c>
      <c r="AY67" s="11">
        <v>3</v>
      </c>
      <c r="AZ67" s="11">
        <v>5</v>
      </c>
      <c r="BA67" s="11">
        <v>1</v>
      </c>
      <c r="BB67" s="11">
        <v>2</v>
      </c>
      <c r="BC67" s="11">
        <v>2</v>
      </c>
      <c r="BD67" s="11">
        <v>0</v>
      </c>
      <c r="BE67" s="11">
        <v>5</v>
      </c>
      <c r="BF67" s="11">
        <v>0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</row>
    <row r="68" spans="1:63">
      <c r="A68" s="11" t="s">
        <v>234</v>
      </c>
      <c r="B68" s="11" t="s">
        <v>235</v>
      </c>
      <c r="C68" s="11" t="s">
        <v>50</v>
      </c>
      <c r="D68" s="11" t="s">
        <v>45</v>
      </c>
      <c r="E68" s="11" t="s">
        <v>46</v>
      </c>
      <c r="F68" s="11" t="s">
        <v>37</v>
      </c>
      <c r="G68" s="11" t="s">
        <v>46</v>
      </c>
      <c r="H68" s="11" t="s">
        <v>236</v>
      </c>
      <c r="I68" s="11" t="s">
        <v>39</v>
      </c>
      <c r="K68" s="11" t="s">
        <v>81</v>
      </c>
      <c r="L68" s="11" t="s">
        <v>187</v>
      </c>
      <c r="N68" s="11">
        <v>10</v>
      </c>
      <c r="O68" s="11">
        <v>10</v>
      </c>
      <c r="P68" s="11">
        <v>14</v>
      </c>
      <c r="Q68" s="11">
        <v>34</v>
      </c>
      <c r="R68" s="11">
        <v>1</v>
      </c>
      <c r="S68" s="11">
        <v>1</v>
      </c>
      <c r="T68" s="11">
        <v>1</v>
      </c>
      <c r="U68" s="11">
        <v>3</v>
      </c>
      <c r="V68" s="11">
        <v>16</v>
      </c>
      <c r="W68" s="11">
        <v>32</v>
      </c>
      <c r="X68" s="11">
        <v>25</v>
      </c>
      <c r="Y68" s="11">
        <v>73</v>
      </c>
      <c r="Z68" s="11">
        <v>1</v>
      </c>
      <c r="AA68" s="11">
        <v>2</v>
      </c>
      <c r="AB68" s="11">
        <v>2</v>
      </c>
      <c r="AC68" s="11">
        <v>5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9</v>
      </c>
      <c r="AQ68" s="11">
        <v>10</v>
      </c>
      <c r="AR68" s="11">
        <v>0</v>
      </c>
      <c r="AS68" s="11">
        <f t="shared" si="0"/>
        <v>19</v>
      </c>
      <c r="AT68" s="11">
        <v>2</v>
      </c>
      <c r="AU68" s="11">
        <v>1</v>
      </c>
      <c r="AV68" s="11">
        <v>0</v>
      </c>
      <c r="AW68" s="11">
        <v>1</v>
      </c>
      <c r="AX68" s="11">
        <v>0</v>
      </c>
      <c r="AY68" s="11">
        <v>2</v>
      </c>
      <c r="AZ68" s="11">
        <v>5</v>
      </c>
      <c r="BA68" s="11">
        <v>1</v>
      </c>
      <c r="BB68" s="11">
        <v>2</v>
      </c>
      <c r="BC68" s="11">
        <v>2</v>
      </c>
      <c r="BD68" s="11">
        <v>0</v>
      </c>
      <c r="BE68" s="11">
        <v>5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</row>
    <row r="69" spans="1:63">
      <c r="A69" s="11" t="s">
        <v>237</v>
      </c>
      <c r="B69" s="11" t="s">
        <v>238</v>
      </c>
      <c r="C69" s="11" t="s">
        <v>50</v>
      </c>
      <c r="D69" s="11" t="s">
        <v>45</v>
      </c>
      <c r="E69" s="11" t="s">
        <v>46</v>
      </c>
      <c r="F69" s="11" t="s">
        <v>37</v>
      </c>
      <c r="G69" s="11" t="s">
        <v>46</v>
      </c>
      <c r="H69" s="11" t="s">
        <v>239</v>
      </c>
      <c r="I69" s="11" t="s">
        <v>39</v>
      </c>
      <c r="K69" s="11" t="s">
        <v>81</v>
      </c>
      <c r="L69" s="11" t="s">
        <v>187</v>
      </c>
      <c r="N69" s="11">
        <v>14</v>
      </c>
      <c r="O69" s="11">
        <v>27</v>
      </c>
      <c r="P69" s="11">
        <v>27</v>
      </c>
      <c r="Q69" s="11">
        <v>68</v>
      </c>
      <c r="R69" s="11">
        <v>1</v>
      </c>
      <c r="S69" s="11">
        <v>1</v>
      </c>
      <c r="T69" s="11">
        <v>1</v>
      </c>
      <c r="U69" s="11">
        <v>3</v>
      </c>
      <c r="V69" s="11">
        <v>29</v>
      </c>
      <c r="W69" s="11">
        <v>58</v>
      </c>
      <c r="X69" s="11">
        <v>64</v>
      </c>
      <c r="Y69" s="11">
        <v>151</v>
      </c>
      <c r="Z69" s="11">
        <v>1</v>
      </c>
      <c r="AA69" s="11">
        <v>2</v>
      </c>
      <c r="AB69" s="11">
        <v>2</v>
      </c>
      <c r="AC69" s="11">
        <v>5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2</v>
      </c>
      <c r="AN69" s="11">
        <v>0</v>
      </c>
      <c r="AO69" s="11">
        <v>2</v>
      </c>
      <c r="AP69" s="11">
        <v>18</v>
      </c>
      <c r="AQ69" s="11">
        <v>18</v>
      </c>
      <c r="AR69" s="11">
        <v>0</v>
      </c>
      <c r="AS69" s="11">
        <f t="shared" si="0"/>
        <v>36</v>
      </c>
      <c r="AT69" s="11">
        <v>3</v>
      </c>
      <c r="AU69" s="11">
        <v>1</v>
      </c>
      <c r="AV69" s="11">
        <v>1</v>
      </c>
      <c r="AW69" s="11">
        <v>1</v>
      </c>
      <c r="AX69" s="11">
        <v>0</v>
      </c>
      <c r="AY69" s="11">
        <v>3</v>
      </c>
      <c r="AZ69" s="11">
        <v>5</v>
      </c>
      <c r="BA69" s="11">
        <v>1</v>
      </c>
      <c r="BB69" s="11">
        <v>2</v>
      </c>
      <c r="BC69" s="11">
        <v>2</v>
      </c>
      <c r="BD69" s="11">
        <v>0</v>
      </c>
      <c r="BE69" s="11">
        <v>5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</row>
    <row r="70" spans="1:63">
      <c r="A70" s="11" t="s">
        <v>240</v>
      </c>
      <c r="B70" s="11" t="s">
        <v>241</v>
      </c>
      <c r="C70" s="11" t="s">
        <v>50</v>
      </c>
      <c r="D70" s="11" t="s">
        <v>45</v>
      </c>
      <c r="E70" s="11" t="s">
        <v>46</v>
      </c>
      <c r="F70" s="11" t="s">
        <v>37</v>
      </c>
      <c r="G70" s="11" t="s">
        <v>46</v>
      </c>
      <c r="H70" s="11" t="s">
        <v>242</v>
      </c>
      <c r="I70" s="11" t="s">
        <v>39</v>
      </c>
      <c r="K70" s="11" t="s">
        <v>81</v>
      </c>
      <c r="L70" s="11" t="s">
        <v>187</v>
      </c>
      <c r="N70" s="11">
        <v>12</v>
      </c>
      <c r="O70" s="11">
        <v>27</v>
      </c>
      <c r="P70" s="11">
        <v>24</v>
      </c>
      <c r="Q70" s="11">
        <v>63</v>
      </c>
      <c r="R70" s="11">
        <v>1</v>
      </c>
      <c r="S70" s="11">
        <v>1</v>
      </c>
      <c r="T70" s="11">
        <v>1</v>
      </c>
      <c r="U70" s="11">
        <v>3</v>
      </c>
      <c r="V70" s="11">
        <v>60</v>
      </c>
      <c r="W70" s="11">
        <v>36</v>
      </c>
      <c r="X70" s="11">
        <v>50</v>
      </c>
      <c r="Y70" s="11">
        <v>146</v>
      </c>
      <c r="Z70" s="11">
        <v>2</v>
      </c>
      <c r="AA70" s="11">
        <v>1</v>
      </c>
      <c r="AB70" s="11">
        <v>2</v>
      </c>
      <c r="AC70" s="11">
        <v>5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1</v>
      </c>
      <c r="AN70" s="11">
        <v>0</v>
      </c>
      <c r="AO70" s="11">
        <v>1</v>
      </c>
      <c r="AP70" s="11">
        <v>17</v>
      </c>
      <c r="AQ70" s="11">
        <v>17</v>
      </c>
      <c r="AR70" s="11">
        <v>0</v>
      </c>
      <c r="AS70" s="11">
        <f t="shared" si="0"/>
        <v>34</v>
      </c>
      <c r="AT70" s="11">
        <v>3</v>
      </c>
      <c r="AU70" s="11">
        <v>1</v>
      </c>
      <c r="AV70" s="11">
        <v>1</v>
      </c>
      <c r="AW70" s="11">
        <v>1</v>
      </c>
      <c r="AX70" s="11">
        <v>0</v>
      </c>
      <c r="AY70" s="11">
        <v>3</v>
      </c>
      <c r="AZ70" s="11">
        <v>5</v>
      </c>
      <c r="BA70" s="11">
        <v>2</v>
      </c>
      <c r="BB70" s="11">
        <v>1</v>
      </c>
      <c r="BC70" s="11">
        <v>2</v>
      </c>
      <c r="BD70" s="11">
        <v>0</v>
      </c>
      <c r="BE70" s="11">
        <v>5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</row>
    <row r="71" spans="1:63">
      <c r="A71" s="11" t="s">
        <v>243</v>
      </c>
      <c r="B71" s="11" t="s">
        <v>244</v>
      </c>
      <c r="C71" s="11" t="s">
        <v>50</v>
      </c>
      <c r="D71" s="11" t="s">
        <v>35</v>
      </c>
      <c r="E71" s="11" t="s">
        <v>36</v>
      </c>
      <c r="F71" s="11" t="s">
        <v>37</v>
      </c>
      <c r="G71" s="11" t="s">
        <v>36</v>
      </c>
      <c r="H71" s="11" t="s">
        <v>245</v>
      </c>
      <c r="I71" s="11" t="s">
        <v>39</v>
      </c>
      <c r="K71" s="11" t="s">
        <v>81</v>
      </c>
      <c r="L71" s="11" t="s">
        <v>187</v>
      </c>
      <c r="N71" s="11">
        <v>4</v>
      </c>
      <c r="O71" s="11">
        <v>8</v>
      </c>
      <c r="P71" s="11">
        <v>14</v>
      </c>
      <c r="Q71" s="11">
        <v>26</v>
      </c>
      <c r="R71" s="11">
        <v>1</v>
      </c>
      <c r="S71" s="11">
        <v>1</v>
      </c>
      <c r="T71" s="11">
        <v>1</v>
      </c>
      <c r="U71" s="11">
        <v>3</v>
      </c>
      <c r="V71" s="11">
        <v>15</v>
      </c>
      <c r="W71" s="11">
        <v>35</v>
      </c>
      <c r="X71" s="11">
        <v>59</v>
      </c>
      <c r="Y71" s="11">
        <v>109</v>
      </c>
      <c r="Z71" s="11">
        <v>1</v>
      </c>
      <c r="AA71" s="11">
        <v>2</v>
      </c>
      <c r="AB71" s="11">
        <v>3</v>
      </c>
      <c r="AC71" s="11">
        <v>6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1</v>
      </c>
      <c r="AR71" s="11">
        <v>0</v>
      </c>
      <c r="AS71" s="11">
        <f t="shared" si="0"/>
        <v>1</v>
      </c>
      <c r="AT71" s="11">
        <v>2</v>
      </c>
      <c r="AU71" s="11">
        <v>1</v>
      </c>
      <c r="AV71" s="11">
        <v>1</v>
      </c>
      <c r="AW71" s="11">
        <v>0</v>
      </c>
      <c r="AX71" s="11">
        <v>0</v>
      </c>
      <c r="AY71" s="11">
        <v>2</v>
      </c>
      <c r="AZ71" s="11">
        <v>6</v>
      </c>
      <c r="BA71" s="11">
        <v>2</v>
      </c>
      <c r="BB71" s="11">
        <v>3</v>
      </c>
      <c r="BC71" s="11">
        <v>1</v>
      </c>
      <c r="BD71" s="11">
        <v>0</v>
      </c>
      <c r="BE71" s="11">
        <v>6</v>
      </c>
      <c r="BF71" s="11">
        <v>0</v>
      </c>
      <c r="BG71" s="11">
        <v>0</v>
      </c>
      <c r="BH71" s="11">
        <v>0</v>
      </c>
      <c r="BI71" s="11">
        <v>0</v>
      </c>
      <c r="BJ71" s="11">
        <v>0</v>
      </c>
      <c r="BK71" s="11">
        <v>0</v>
      </c>
    </row>
    <row r="72" spans="1:63">
      <c r="A72" s="11" t="s">
        <v>246</v>
      </c>
      <c r="B72" s="11" t="s">
        <v>247</v>
      </c>
      <c r="C72" s="11" t="s">
        <v>50</v>
      </c>
      <c r="D72" s="11" t="s">
        <v>45</v>
      </c>
      <c r="E72" s="11" t="s">
        <v>46</v>
      </c>
      <c r="F72" s="11" t="s">
        <v>37</v>
      </c>
      <c r="G72" s="11" t="s">
        <v>46</v>
      </c>
      <c r="H72" s="11" t="s">
        <v>248</v>
      </c>
      <c r="I72" s="11" t="s">
        <v>39</v>
      </c>
      <c r="K72" s="11" t="s">
        <v>81</v>
      </c>
      <c r="L72" s="11" t="s">
        <v>187</v>
      </c>
      <c r="N72" s="11">
        <v>5</v>
      </c>
      <c r="O72" s="11">
        <v>10</v>
      </c>
      <c r="P72" s="11">
        <v>20</v>
      </c>
      <c r="Q72" s="11">
        <v>35</v>
      </c>
      <c r="R72" s="11">
        <v>0</v>
      </c>
      <c r="S72" s="11">
        <v>1</v>
      </c>
      <c r="T72" s="11">
        <v>1</v>
      </c>
      <c r="U72" s="11">
        <v>2</v>
      </c>
      <c r="V72" s="11">
        <v>30</v>
      </c>
      <c r="W72" s="11">
        <v>55</v>
      </c>
      <c r="X72" s="11">
        <v>54</v>
      </c>
      <c r="Y72" s="11">
        <v>139</v>
      </c>
      <c r="Z72" s="11">
        <v>1</v>
      </c>
      <c r="AA72" s="11">
        <v>2</v>
      </c>
      <c r="AB72" s="11">
        <v>2</v>
      </c>
      <c r="AC72" s="11">
        <v>5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10</v>
      </c>
      <c r="AQ72" s="11">
        <v>16</v>
      </c>
      <c r="AR72" s="11">
        <v>0</v>
      </c>
      <c r="AS72" s="11">
        <f t="shared" si="0"/>
        <v>26</v>
      </c>
      <c r="AT72" s="11">
        <v>2</v>
      </c>
      <c r="AU72" s="11">
        <v>0</v>
      </c>
      <c r="AV72" s="11">
        <v>1</v>
      </c>
      <c r="AW72" s="11">
        <v>1</v>
      </c>
      <c r="AX72" s="11">
        <v>0</v>
      </c>
      <c r="AY72" s="11">
        <v>2</v>
      </c>
      <c r="AZ72" s="11">
        <v>5</v>
      </c>
      <c r="BA72" s="11">
        <v>1</v>
      </c>
      <c r="BB72" s="11">
        <v>2</v>
      </c>
      <c r="BC72" s="11">
        <v>2</v>
      </c>
      <c r="BD72" s="11">
        <v>0</v>
      </c>
      <c r="BE72" s="11">
        <v>5</v>
      </c>
      <c r="BF72" s="11">
        <v>0</v>
      </c>
      <c r="BG72" s="11">
        <v>0</v>
      </c>
      <c r="BH72" s="11">
        <v>0</v>
      </c>
      <c r="BI72" s="11">
        <v>0</v>
      </c>
      <c r="BJ72" s="11">
        <v>0</v>
      </c>
      <c r="BK72" s="11">
        <v>0</v>
      </c>
    </row>
    <row r="73" spans="1:63">
      <c r="A73" s="11" t="s">
        <v>249</v>
      </c>
      <c r="B73" s="11" t="s">
        <v>250</v>
      </c>
      <c r="C73" s="11" t="s">
        <v>50</v>
      </c>
      <c r="D73" s="11" t="s">
        <v>45</v>
      </c>
      <c r="E73" s="11" t="s">
        <v>46</v>
      </c>
      <c r="F73" s="11" t="s">
        <v>37</v>
      </c>
      <c r="G73" s="11" t="s">
        <v>46</v>
      </c>
      <c r="H73" s="11" t="s">
        <v>251</v>
      </c>
      <c r="I73" s="11" t="s">
        <v>39</v>
      </c>
      <c r="K73" s="11" t="s">
        <v>81</v>
      </c>
      <c r="L73" s="11" t="s">
        <v>187</v>
      </c>
      <c r="N73" s="11">
        <v>12</v>
      </c>
      <c r="O73" s="11">
        <v>20</v>
      </c>
      <c r="P73" s="11">
        <v>25</v>
      </c>
      <c r="Q73" s="11">
        <v>57</v>
      </c>
      <c r="R73" s="11">
        <v>1</v>
      </c>
      <c r="S73" s="11">
        <v>1</v>
      </c>
      <c r="T73" s="11">
        <v>1</v>
      </c>
      <c r="U73" s="11">
        <v>3</v>
      </c>
      <c r="V73" s="11">
        <v>26</v>
      </c>
      <c r="W73" s="11">
        <v>55</v>
      </c>
      <c r="X73" s="11">
        <v>42</v>
      </c>
      <c r="Y73" s="11">
        <v>123</v>
      </c>
      <c r="Z73" s="11">
        <v>1</v>
      </c>
      <c r="AA73" s="11">
        <v>2</v>
      </c>
      <c r="AB73" s="11">
        <v>2</v>
      </c>
      <c r="AC73" s="11">
        <v>5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18</v>
      </c>
      <c r="AQ73" s="11">
        <v>17</v>
      </c>
      <c r="AR73" s="11">
        <v>0</v>
      </c>
      <c r="AS73" s="11">
        <f t="shared" si="0"/>
        <v>35</v>
      </c>
      <c r="AT73" s="11">
        <v>3</v>
      </c>
      <c r="AU73" s="11">
        <v>1</v>
      </c>
      <c r="AV73" s="11">
        <v>1</v>
      </c>
      <c r="AW73" s="11">
        <v>1</v>
      </c>
      <c r="AX73" s="11">
        <v>0</v>
      </c>
      <c r="AY73" s="11">
        <v>3</v>
      </c>
      <c r="AZ73" s="11">
        <v>5</v>
      </c>
      <c r="BA73" s="11">
        <v>1</v>
      </c>
      <c r="BB73" s="11">
        <v>2</v>
      </c>
      <c r="BC73" s="11">
        <v>2</v>
      </c>
      <c r="BD73" s="11">
        <v>0</v>
      </c>
      <c r="BE73" s="11">
        <v>5</v>
      </c>
      <c r="BF73" s="11">
        <v>0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</row>
    <row r="74" spans="1:63">
      <c r="A74" s="11" t="s">
        <v>252</v>
      </c>
      <c r="B74" s="11" t="s">
        <v>253</v>
      </c>
      <c r="C74" s="11" t="s">
        <v>50</v>
      </c>
      <c r="D74" s="11" t="s">
        <v>45</v>
      </c>
      <c r="E74" s="11" t="s">
        <v>46</v>
      </c>
      <c r="F74" s="11" t="s">
        <v>37</v>
      </c>
      <c r="G74" s="11" t="s">
        <v>46</v>
      </c>
      <c r="H74" s="11" t="s">
        <v>254</v>
      </c>
      <c r="I74" s="11" t="s">
        <v>39</v>
      </c>
      <c r="K74" s="11" t="s">
        <v>81</v>
      </c>
      <c r="L74" s="11" t="s">
        <v>187</v>
      </c>
      <c r="N74" s="11">
        <v>12</v>
      </c>
      <c r="O74" s="11">
        <v>28</v>
      </c>
      <c r="P74" s="11">
        <v>23</v>
      </c>
      <c r="Q74" s="11">
        <v>63</v>
      </c>
      <c r="R74" s="11">
        <v>1</v>
      </c>
      <c r="S74" s="11">
        <v>2</v>
      </c>
      <c r="T74" s="11">
        <v>0</v>
      </c>
      <c r="U74" s="11">
        <v>3</v>
      </c>
      <c r="V74" s="11">
        <v>37</v>
      </c>
      <c r="W74" s="11">
        <v>57</v>
      </c>
      <c r="X74" s="11">
        <v>48</v>
      </c>
      <c r="Y74" s="11">
        <v>142</v>
      </c>
      <c r="Z74" s="11">
        <v>2</v>
      </c>
      <c r="AA74" s="11">
        <v>2</v>
      </c>
      <c r="AB74" s="11">
        <v>2</v>
      </c>
      <c r="AC74" s="11">
        <v>6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3</v>
      </c>
      <c r="AM74" s="11">
        <v>6</v>
      </c>
      <c r="AN74" s="11">
        <v>0</v>
      </c>
      <c r="AO74" s="11">
        <v>9</v>
      </c>
      <c r="AP74" s="11">
        <v>9</v>
      </c>
      <c r="AQ74" s="11">
        <v>9</v>
      </c>
      <c r="AR74" s="11">
        <v>0</v>
      </c>
      <c r="AS74" s="11">
        <f t="shared" si="0"/>
        <v>18</v>
      </c>
      <c r="AT74" s="11">
        <v>5</v>
      </c>
      <c r="AU74" s="11">
        <v>1</v>
      </c>
      <c r="AV74" s="11">
        <v>2</v>
      </c>
      <c r="AW74" s="11">
        <v>2</v>
      </c>
      <c r="AX74" s="11">
        <v>0</v>
      </c>
      <c r="AY74" s="11">
        <v>5</v>
      </c>
      <c r="AZ74" s="11">
        <v>5</v>
      </c>
      <c r="BA74" s="11">
        <v>1</v>
      </c>
      <c r="BB74" s="11">
        <v>2</v>
      </c>
      <c r="BC74" s="11">
        <v>2</v>
      </c>
      <c r="BD74" s="11">
        <v>0</v>
      </c>
      <c r="BE74" s="11">
        <v>5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</row>
    <row r="75" spans="1:63">
      <c r="A75" s="11" t="s">
        <v>255</v>
      </c>
      <c r="B75" s="11" t="s">
        <v>256</v>
      </c>
      <c r="C75" s="11" t="s">
        <v>50</v>
      </c>
      <c r="D75" s="11" t="s">
        <v>45</v>
      </c>
      <c r="E75" s="11" t="s">
        <v>46</v>
      </c>
      <c r="F75" s="11" t="s">
        <v>37</v>
      </c>
      <c r="G75" s="11" t="s">
        <v>46</v>
      </c>
      <c r="H75" s="11" t="s">
        <v>257</v>
      </c>
      <c r="I75" s="11" t="s">
        <v>39</v>
      </c>
      <c r="K75" s="11" t="s">
        <v>81</v>
      </c>
      <c r="L75" s="11" t="s">
        <v>187</v>
      </c>
      <c r="N75" s="11">
        <v>12</v>
      </c>
      <c r="O75" s="11">
        <v>12</v>
      </c>
      <c r="P75" s="11">
        <v>17</v>
      </c>
      <c r="Q75" s="11">
        <v>41</v>
      </c>
      <c r="R75" s="11">
        <v>1</v>
      </c>
      <c r="S75" s="11">
        <v>1</v>
      </c>
      <c r="T75" s="11">
        <v>1</v>
      </c>
      <c r="U75" s="11">
        <v>3</v>
      </c>
      <c r="V75" s="11">
        <v>21</v>
      </c>
      <c r="W75" s="11">
        <v>50</v>
      </c>
      <c r="X75" s="11">
        <v>38</v>
      </c>
      <c r="Y75" s="11">
        <v>109</v>
      </c>
      <c r="Z75" s="11">
        <v>1</v>
      </c>
      <c r="AA75" s="11">
        <v>2</v>
      </c>
      <c r="AB75" s="11">
        <v>2</v>
      </c>
      <c r="AC75" s="11">
        <v>5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1</v>
      </c>
      <c r="AN75" s="11">
        <v>0</v>
      </c>
      <c r="AO75" s="11">
        <v>1</v>
      </c>
      <c r="AP75" s="11">
        <v>9</v>
      </c>
      <c r="AQ75" s="11">
        <v>13</v>
      </c>
      <c r="AR75" s="11">
        <v>0</v>
      </c>
      <c r="AS75" s="11">
        <f t="shared" ref="AS75:AS121" si="1">SUM(AP75:AR75)</f>
        <v>22</v>
      </c>
      <c r="AT75" s="11">
        <v>3</v>
      </c>
      <c r="AU75" s="11">
        <v>1</v>
      </c>
      <c r="AV75" s="11">
        <v>1</v>
      </c>
      <c r="AW75" s="11">
        <v>1</v>
      </c>
      <c r="AX75" s="11">
        <v>0</v>
      </c>
      <c r="AY75" s="11">
        <v>3</v>
      </c>
      <c r="AZ75" s="11">
        <v>5</v>
      </c>
      <c r="BA75" s="11">
        <v>1</v>
      </c>
      <c r="BB75" s="11">
        <v>2</v>
      </c>
      <c r="BC75" s="11">
        <v>2</v>
      </c>
      <c r="BD75" s="11">
        <v>0</v>
      </c>
      <c r="BE75" s="11">
        <v>5</v>
      </c>
      <c r="BF75" s="11">
        <v>0</v>
      </c>
      <c r="BG75" s="11">
        <v>0</v>
      </c>
      <c r="BH75" s="11">
        <v>0</v>
      </c>
      <c r="BI75" s="11">
        <v>0</v>
      </c>
      <c r="BJ75" s="11">
        <v>0</v>
      </c>
      <c r="BK75" s="11">
        <v>0</v>
      </c>
    </row>
    <row r="76" spans="1:63">
      <c r="A76" s="11" t="s">
        <v>258</v>
      </c>
      <c r="B76" s="11" t="s">
        <v>259</v>
      </c>
      <c r="C76" s="11" t="s">
        <v>50</v>
      </c>
      <c r="D76" s="11" t="s">
        <v>35</v>
      </c>
      <c r="E76" s="11" t="s">
        <v>36</v>
      </c>
      <c r="F76" s="11" t="s">
        <v>37</v>
      </c>
      <c r="G76" s="11" t="s">
        <v>36</v>
      </c>
      <c r="H76" s="11" t="s">
        <v>260</v>
      </c>
      <c r="I76" s="11" t="s">
        <v>39</v>
      </c>
      <c r="K76" s="11" t="s">
        <v>81</v>
      </c>
      <c r="L76" s="11" t="s">
        <v>187</v>
      </c>
      <c r="N76" s="11">
        <v>21</v>
      </c>
      <c r="O76" s="11">
        <v>22</v>
      </c>
      <c r="P76" s="11">
        <v>30</v>
      </c>
      <c r="Q76" s="11">
        <v>73</v>
      </c>
      <c r="R76" s="11">
        <v>1</v>
      </c>
      <c r="S76" s="11">
        <v>1</v>
      </c>
      <c r="T76" s="11">
        <v>1</v>
      </c>
      <c r="U76" s="11">
        <v>3</v>
      </c>
      <c r="V76" s="11">
        <v>30</v>
      </c>
      <c r="W76" s="11">
        <v>71</v>
      </c>
      <c r="X76" s="11">
        <v>45</v>
      </c>
      <c r="Y76" s="11">
        <v>146</v>
      </c>
      <c r="Z76" s="11">
        <v>1</v>
      </c>
      <c r="AA76" s="11">
        <v>2</v>
      </c>
      <c r="AB76" s="11">
        <v>2</v>
      </c>
      <c r="AC76" s="11">
        <v>5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18</v>
      </c>
      <c r="AQ76" s="11">
        <v>17</v>
      </c>
      <c r="AR76" s="11">
        <v>0</v>
      </c>
      <c r="AS76" s="11">
        <f t="shared" si="1"/>
        <v>35</v>
      </c>
      <c r="AT76" s="11">
        <v>3</v>
      </c>
      <c r="AU76" s="11">
        <v>1</v>
      </c>
      <c r="AV76" s="11">
        <v>1</v>
      </c>
      <c r="AW76" s="11">
        <v>1</v>
      </c>
      <c r="AX76" s="11">
        <v>0</v>
      </c>
      <c r="AY76" s="11">
        <v>3</v>
      </c>
      <c r="AZ76" s="11">
        <v>5</v>
      </c>
      <c r="BA76" s="11">
        <v>1</v>
      </c>
      <c r="BB76" s="11">
        <v>2</v>
      </c>
      <c r="BC76" s="11">
        <v>2</v>
      </c>
      <c r="BD76" s="11">
        <v>0</v>
      </c>
      <c r="BE76" s="11">
        <v>5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</row>
    <row r="77" spans="1:63">
      <c r="A77" s="11" t="s">
        <v>261</v>
      </c>
      <c r="B77" s="11" t="s">
        <v>262</v>
      </c>
      <c r="C77" s="11" t="s">
        <v>50</v>
      </c>
      <c r="D77" s="11" t="s">
        <v>35</v>
      </c>
      <c r="E77" s="11" t="s">
        <v>36</v>
      </c>
      <c r="F77" s="11" t="s">
        <v>37</v>
      </c>
      <c r="G77" s="11" t="s">
        <v>36</v>
      </c>
      <c r="H77" s="11" t="s">
        <v>263</v>
      </c>
      <c r="I77" s="11" t="s">
        <v>39</v>
      </c>
      <c r="K77" s="11" t="s">
        <v>81</v>
      </c>
      <c r="L77" s="11" t="s">
        <v>187</v>
      </c>
      <c r="N77" s="11">
        <v>4</v>
      </c>
      <c r="O77" s="11">
        <v>7</v>
      </c>
      <c r="P77" s="11">
        <v>15</v>
      </c>
      <c r="Q77" s="11">
        <v>26</v>
      </c>
      <c r="R77" s="11">
        <v>1</v>
      </c>
      <c r="S77" s="11">
        <v>1</v>
      </c>
      <c r="T77" s="11">
        <v>1</v>
      </c>
      <c r="U77" s="11">
        <v>3</v>
      </c>
      <c r="V77" s="11">
        <v>19</v>
      </c>
      <c r="W77" s="11">
        <v>67</v>
      </c>
      <c r="X77" s="11">
        <v>39</v>
      </c>
      <c r="Y77" s="11">
        <v>125</v>
      </c>
      <c r="Z77" s="11">
        <v>1</v>
      </c>
      <c r="AA77" s="11">
        <v>2</v>
      </c>
      <c r="AB77" s="11">
        <v>2</v>
      </c>
      <c r="AC77" s="11">
        <v>5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1</v>
      </c>
      <c r="AN77" s="11">
        <v>0</v>
      </c>
      <c r="AO77" s="11">
        <v>1</v>
      </c>
      <c r="AP77" s="11">
        <v>7</v>
      </c>
      <c r="AQ77" s="11">
        <v>16</v>
      </c>
      <c r="AR77" s="11">
        <v>0</v>
      </c>
      <c r="AS77" s="11">
        <f t="shared" si="1"/>
        <v>23</v>
      </c>
      <c r="AT77" s="11">
        <v>3</v>
      </c>
      <c r="AU77" s="11">
        <v>1</v>
      </c>
      <c r="AV77" s="11">
        <v>1</v>
      </c>
      <c r="AW77" s="11">
        <v>1</v>
      </c>
      <c r="AX77" s="11">
        <v>0</v>
      </c>
      <c r="AY77" s="11">
        <v>3</v>
      </c>
      <c r="AZ77" s="11">
        <v>4</v>
      </c>
      <c r="BA77" s="11">
        <v>1</v>
      </c>
      <c r="BB77" s="11">
        <v>1</v>
      </c>
      <c r="BC77" s="11">
        <v>2</v>
      </c>
      <c r="BD77" s="11">
        <v>0</v>
      </c>
      <c r="BE77" s="11">
        <v>4</v>
      </c>
      <c r="BF77" s="11">
        <v>0</v>
      </c>
      <c r="BG77" s="11">
        <v>0</v>
      </c>
      <c r="BH77" s="11">
        <v>0</v>
      </c>
      <c r="BI77" s="11">
        <v>0</v>
      </c>
      <c r="BJ77" s="11">
        <v>0</v>
      </c>
      <c r="BK77" s="11">
        <v>0</v>
      </c>
    </row>
    <row r="78" spans="1:63">
      <c r="A78" s="11" t="s">
        <v>264</v>
      </c>
      <c r="B78" s="11" t="s">
        <v>265</v>
      </c>
      <c r="C78" s="11" t="s">
        <v>50</v>
      </c>
      <c r="D78" s="11" t="s">
        <v>51</v>
      </c>
      <c r="E78" s="11" t="s">
        <v>52</v>
      </c>
      <c r="F78" s="11" t="s">
        <v>37</v>
      </c>
      <c r="G78" s="11" t="s">
        <v>52</v>
      </c>
      <c r="H78" s="11" t="s">
        <v>266</v>
      </c>
      <c r="I78" s="11" t="s">
        <v>39</v>
      </c>
      <c r="K78" s="11" t="s">
        <v>81</v>
      </c>
      <c r="L78" s="11" t="s">
        <v>187</v>
      </c>
      <c r="N78" s="11">
        <v>16</v>
      </c>
      <c r="O78" s="11">
        <v>24</v>
      </c>
      <c r="P78" s="11">
        <v>28</v>
      </c>
      <c r="Q78" s="11">
        <v>68</v>
      </c>
      <c r="R78" s="11">
        <v>1</v>
      </c>
      <c r="S78" s="11">
        <v>1</v>
      </c>
      <c r="T78" s="11">
        <v>1</v>
      </c>
      <c r="U78" s="11">
        <v>3</v>
      </c>
      <c r="V78" s="11">
        <v>27</v>
      </c>
      <c r="W78" s="11">
        <v>61</v>
      </c>
      <c r="X78" s="11">
        <v>46</v>
      </c>
      <c r="Y78" s="11">
        <v>134</v>
      </c>
      <c r="Z78" s="11">
        <v>1</v>
      </c>
      <c r="AA78" s="11">
        <v>2</v>
      </c>
      <c r="AB78" s="11">
        <v>2</v>
      </c>
      <c r="AC78" s="11">
        <v>5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16</v>
      </c>
      <c r="AQ78" s="11">
        <v>16</v>
      </c>
      <c r="AR78" s="11">
        <v>0</v>
      </c>
      <c r="AS78" s="11">
        <f t="shared" si="1"/>
        <v>32</v>
      </c>
      <c r="AT78" s="11">
        <v>3</v>
      </c>
      <c r="AU78" s="11">
        <v>1</v>
      </c>
      <c r="AV78" s="11">
        <v>1</v>
      </c>
      <c r="AW78" s="11">
        <v>1</v>
      </c>
      <c r="AX78" s="11">
        <v>0</v>
      </c>
      <c r="AY78" s="11">
        <v>3</v>
      </c>
      <c r="AZ78" s="11">
        <v>5</v>
      </c>
      <c r="BA78" s="11">
        <v>1</v>
      </c>
      <c r="BB78" s="11">
        <v>2</v>
      </c>
      <c r="BC78" s="11">
        <v>2</v>
      </c>
      <c r="BD78" s="11">
        <v>0</v>
      </c>
      <c r="BE78" s="11">
        <v>5</v>
      </c>
      <c r="BF78" s="11">
        <v>0</v>
      </c>
      <c r="BG78" s="11">
        <v>0</v>
      </c>
      <c r="BH78" s="11">
        <v>0</v>
      </c>
      <c r="BI78" s="11">
        <v>0</v>
      </c>
      <c r="BJ78" s="11">
        <v>0</v>
      </c>
      <c r="BK78" s="11">
        <v>0</v>
      </c>
    </row>
    <row r="79" spans="1:63">
      <c r="A79" s="11" t="s">
        <v>267</v>
      </c>
      <c r="B79" s="11" t="s">
        <v>268</v>
      </c>
      <c r="C79" s="11" t="s">
        <v>50</v>
      </c>
      <c r="D79" s="11" t="s">
        <v>269</v>
      </c>
      <c r="E79" s="11" t="s">
        <v>270</v>
      </c>
      <c r="F79" s="11" t="s">
        <v>37</v>
      </c>
      <c r="G79" s="11" t="s">
        <v>270</v>
      </c>
      <c r="H79" s="11" t="s">
        <v>271</v>
      </c>
      <c r="I79" s="11" t="s">
        <v>39</v>
      </c>
      <c r="K79" s="11" t="s">
        <v>81</v>
      </c>
      <c r="L79" s="11" t="s">
        <v>187</v>
      </c>
      <c r="N79" s="11">
        <v>13</v>
      </c>
      <c r="O79" s="11">
        <v>14</v>
      </c>
      <c r="P79" s="11">
        <v>21</v>
      </c>
      <c r="Q79" s="11">
        <v>48</v>
      </c>
      <c r="R79" s="11">
        <v>1</v>
      </c>
      <c r="S79" s="11">
        <v>1</v>
      </c>
      <c r="T79" s="11">
        <v>1</v>
      </c>
      <c r="U79" s="11">
        <v>3</v>
      </c>
      <c r="V79" s="11">
        <v>30</v>
      </c>
      <c r="W79" s="11">
        <v>51</v>
      </c>
      <c r="X79" s="11">
        <v>53</v>
      </c>
      <c r="Y79" s="11">
        <v>134</v>
      </c>
      <c r="Z79" s="11">
        <v>1</v>
      </c>
      <c r="AA79" s="11">
        <v>1</v>
      </c>
      <c r="AB79" s="11">
        <v>1</v>
      </c>
      <c r="AC79" s="11">
        <v>3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15</v>
      </c>
      <c r="AQ79" s="11">
        <v>13</v>
      </c>
      <c r="AR79" s="11">
        <v>0</v>
      </c>
      <c r="AS79" s="11">
        <f t="shared" si="1"/>
        <v>28</v>
      </c>
      <c r="AT79" s="11">
        <v>3</v>
      </c>
      <c r="AU79" s="11">
        <v>1</v>
      </c>
      <c r="AV79" s="11">
        <v>1</v>
      </c>
      <c r="AW79" s="11">
        <v>1</v>
      </c>
      <c r="AX79" s="11">
        <v>0</v>
      </c>
      <c r="AY79" s="11">
        <v>3</v>
      </c>
      <c r="AZ79" s="11">
        <v>5</v>
      </c>
      <c r="BA79" s="11">
        <v>1</v>
      </c>
      <c r="BB79" s="11">
        <v>2</v>
      </c>
      <c r="BC79" s="11">
        <v>2</v>
      </c>
      <c r="BD79" s="11">
        <v>0</v>
      </c>
      <c r="BE79" s="11">
        <v>5</v>
      </c>
      <c r="BF79" s="11">
        <v>0</v>
      </c>
      <c r="BG79" s="11">
        <v>0</v>
      </c>
      <c r="BH79" s="11">
        <v>0</v>
      </c>
      <c r="BI79" s="11">
        <v>0</v>
      </c>
      <c r="BJ79" s="11">
        <v>0</v>
      </c>
      <c r="BK79" s="11">
        <v>0</v>
      </c>
    </row>
    <row r="80" spans="1:63">
      <c r="A80" s="11" t="s">
        <v>272</v>
      </c>
      <c r="B80" s="11" t="s">
        <v>273</v>
      </c>
      <c r="C80" s="11" t="s">
        <v>34</v>
      </c>
      <c r="D80" s="11" t="s">
        <v>35</v>
      </c>
      <c r="E80" s="11" t="s">
        <v>36</v>
      </c>
      <c r="F80" s="11" t="s">
        <v>37</v>
      </c>
      <c r="G80" s="11" t="s">
        <v>36</v>
      </c>
      <c r="H80" s="11" t="s">
        <v>274</v>
      </c>
      <c r="I80" s="11" t="s">
        <v>39</v>
      </c>
      <c r="K80" s="11" t="s">
        <v>275</v>
      </c>
      <c r="L80" s="11" t="s">
        <v>187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14</v>
      </c>
      <c r="W80" s="11">
        <v>19</v>
      </c>
      <c r="X80" s="11">
        <v>0</v>
      </c>
      <c r="Y80" s="11">
        <v>33</v>
      </c>
      <c r="Z80" s="11">
        <v>1</v>
      </c>
      <c r="AA80" s="11">
        <v>2</v>
      </c>
      <c r="AB80" s="11">
        <v>0</v>
      </c>
      <c r="AC80" s="11">
        <v>3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3</v>
      </c>
      <c r="AN80" s="11">
        <v>0</v>
      </c>
      <c r="AO80" s="11">
        <v>3</v>
      </c>
      <c r="AP80" s="11">
        <v>0</v>
      </c>
      <c r="AQ80" s="11">
        <v>3</v>
      </c>
      <c r="AR80" s="11">
        <v>0</v>
      </c>
      <c r="AS80" s="11">
        <f t="shared" si="1"/>
        <v>3</v>
      </c>
      <c r="AT80" s="11">
        <v>0</v>
      </c>
      <c r="AU80" s="11">
        <v>0</v>
      </c>
      <c r="AV80" s="11">
        <v>0</v>
      </c>
      <c r="AW80" s="11">
        <v>0</v>
      </c>
      <c r="AX80" s="11">
        <v>0</v>
      </c>
      <c r="AY80" s="11">
        <v>0</v>
      </c>
      <c r="AZ80" s="11">
        <v>6</v>
      </c>
      <c r="BA80" s="11">
        <v>1</v>
      </c>
      <c r="BB80" s="11">
        <v>2</v>
      </c>
      <c r="BC80" s="11">
        <v>0</v>
      </c>
      <c r="BD80" s="11">
        <v>0</v>
      </c>
      <c r="BE80" s="11">
        <v>3</v>
      </c>
      <c r="BF80" s="11">
        <v>0</v>
      </c>
      <c r="BG80" s="11">
        <v>0</v>
      </c>
      <c r="BH80" s="11">
        <v>0</v>
      </c>
      <c r="BI80" s="11">
        <v>0</v>
      </c>
      <c r="BJ80" s="11">
        <v>0</v>
      </c>
      <c r="BK80" s="11">
        <v>0</v>
      </c>
    </row>
    <row r="81" spans="1:63">
      <c r="A81" s="11" t="s">
        <v>276</v>
      </c>
      <c r="B81" s="11" t="s">
        <v>277</v>
      </c>
      <c r="C81" s="11" t="s">
        <v>34</v>
      </c>
      <c r="D81" s="11" t="s">
        <v>45</v>
      </c>
      <c r="E81" s="11" t="s">
        <v>46</v>
      </c>
      <c r="F81" s="11" t="s">
        <v>37</v>
      </c>
      <c r="G81" s="11" t="s">
        <v>46</v>
      </c>
      <c r="H81" s="11" t="s">
        <v>278</v>
      </c>
      <c r="I81" s="11" t="s">
        <v>39</v>
      </c>
      <c r="K81" s="11" t="s">
        <v>275</v>
      </c>
      <c r="L81" s="11" t="s">
        <v>187</v>
      </c>
      <c r="N81" s="11">
        <v>30</v>
      </c>
      <c r="O81" s="11">
        <v>24</v>
      </c>
      <c r="P81" s="11">
        <v>38</v>
      </c>
      <c r="Q81" s="11">
        <v>92</v>
      </c>
      <c r="R81" s="11">
        <v>2</v>
      </c>
      <c r="S81" s="11">
        <v>1</v>
      </c>
      <c r="T81" s="11">
        <v>2</v>
      </c>
      <c r="U81" s="11">
        <v>5</v>
      </c>
      <c r="V81" s="11">
        <v>40</v>
      </c>
      <c r="W81" s="11">
        <v>60</v>
      </c>
      <c r="X81" s="11">
        <v>47</v>
      </c>
      <c r="Y81" s="11">
        <v>147</v>
      </c>
      <c r="Z81" s="11">
        <v>2</v>
      </c>
      <c r="AA81" s="11">
        <v>2</v>
      </c>
      <c r="AB81" s="11">
        <v>3</v>
      </c>
      <c r="AC81" s="11">
        <v>7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1</v>
      </c>
      <c r="AN81" s="11">
        <v>0</v>
      </c>
      <c r="AO81" s="11">
        <v>1</v>
      </c>
      <c r="AP81" s="11">
        <v>24</v>
      </c>
      <c r="AQ81" s="11">
        <v>21</v>
      </c>
      <c r="AR81" s="11">
        <v>0</v>
      </c>
      <c r="AS81" s="11">
        <f t="shared" si="1"/>
        <v>45</v>
      </c>
      <c r="AT81" s="11">
        <v>5</v>
      </c>
      <c r="AU81" s="11">
        <v>2</v>
      </c>
      <c r="AV81" s="11">
        <v>1</v>
      </c>
      <c r="AW81" s="11">
        <v>2</v>
      </c>
      <c r="AX81" s="11">
        <v>0</v>
      </c>
      <c r="AY81" s="11">
        <v>5</v>
      </c>
      <c r="AZ81" s="11">
        <v>7</v>
      </c>
      <c r="BA81" s="11">
        <v>2</v>
      </c>
      <c r="BB81" s="11">
        <v>2</v>
      </c>
      <c r="BC81" s="11">
        <v>3</v>
      </c>
      <c r="BD81" s="11">
        <v>0</v>
      </c>
      <c r="BE81" s="11">
        <v>7</v>
      </c>
      <c r="BF81" s="11">
        <v>0</v>
      </c>
      <c r="BG81" s="11">
        <v>0</v>
      </c>
      <c r="BH81" s="11">
        <v>0</v>
      </c>
      <c r="BI81" s="11">
        <v>0</v>
      </c>
      <c r="BJ81" s="11">
        <v>0</v>
      </c>
      <c r="BK81" s="11">
        <v>0</v>
      </c>
    </row>
    <row r="82" spans="1:63">
      <c r="A82" s="11" t="s">
        <v>279</v>
      </c>
      <c r="B82" s="11" t="s">
        <v>280</v>
      </c>
      <c r="C82" s="11" t="s">
        <v>34</v>
      </c>
      <c r="D82" s="11" t="s">
        <v>45</v>
      </c>
      <c r="E82" s="11" t="s">
        <v>46</v>
      </c>
      <c r="F82" s="11" t="s">
        <v>37</v>
      </c>
      <c r="G82" s="11" t="s">
        <v>46</v>
      </c>
      <c r="H82" s="11" t="s">
        <v>281</v>
      </c>
      <c r="I82" s="11" t="s">
        <v>39</v>
      </c>
      <c r="K82" s="11" t="s">
        <v>275</v>
      </c>
      <c r="L82" s="11" t="s">
        <v>187</v>
      </c>
      <c r="N82" s="11">
        <v>13</v>
      </c>
      <c r="O82" s="11">
        <v>22</v>
      </c>
      <c r="P82" s="11">
        <v>28</v>
      </c>
      <c r="Q82" s="11">
        <v>63</v>
      </c>
      <c r="R82" s="11">
        <v>1</v>
      </c>
      <c r="S82" s="11">
        <v>1</v>
      </c>
      <c r="T82" s="11">
        <v>1</v>
      </c>
      <c r="U82" s="11">
        <v>3</v>
      </c>
      <c r="V82" s="11">
        <v>22</v>
      </c>
      <c r="W82" s="11">
        <v>61</v>
      </c>
      <c r="X82" s="11">
        <v>44</v>
      </c>
      <c r="Y82" s="11">
        <v>127</v>
      </c>
      <c r="Z82" s="11">
        <v>1</v>
      </c>
      <c r="AA82" s="11">
        <v>2</v>
      </c>
      <c r="AB82" s="11">
        <v>2</v>
      </c>
      <c r="AC82" s="11">
        <v>5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16</v>
      </c>
      <c r="AQ82" s="11">
        <v>16</v>
      </c>
      <c r="AR82" s="11">
        <v>0</v>
      </c>
      <c r="AS82" s="11">
        <f t="shared" si="1"/>
        <v>32</v>
      </c>
      <c r="AT82" s="11">
        <v>3</v>
      </c>
      <c r="AU82" s="11">
        <v>1</v>
      </c>
      <c r="AV82" s="11">
        <v>1</v>
      </c>
      <c r="AW82" s="11">
        <v>1</v>
      </c>
      <c r="AX82" s="11">
        <v>0</v>
      </c>
      <c r="AY82" s="11">
        <v>3</v>
      </c>
      <c r="AZ82" s="11">
        <v>5</v>
      </c>
      <c r="BA82" s="11">
        <v>1</v>
      </c>
      <c r="BB82" s="11">
        <v>2</v>
      </c>
      <c r="BC82" s="11">
        <v>2</v>
      </c>
      <c r="BD82" s="11">
        <v>0</v>
      </c>
      <c r="BE82" s="11">
        <v>5</v>
      </c>
      <c r="BF82" s="11">
        <v>0</v>
      </c>
      <c r="BG82" s="11">
        <v>0</v>
      </c>
      <c r="BH82" s="11">
        <v>0</v>
      </c>
      <c r="BI82" s="11">
        <v>0</v>
      </c>
      <c r="BJ82" s="11">
        <v>0</v>
      </c>
      <c r="BK82" s="11">
        <v>0</v>
      </c>
    </row>
    <row r="83" spans="1:63">
      <c r="A83" s="11" t="s">
        <v>282</v>
      </c>
      <c r="B83" s="11" t="s">
        <v>283</v>
      </c>
      <c r="C83" s="11" t="s">
        <v>34</v>
      </c>
      <c r="D83" s="11" t="s">
        <v>45</v>
      </c>
      <c r="E83" s="11" t="s">
        <v>46</v>
      </c>
      <c r="F83" s="11" t="s">
        <v>37</v>
      </c>
      <c r="G83" s="11" t="s">
        <v>46</v>
      </c>
      <c r="H83" s="11" t="s">
        <v>284</v>
      </c>
      <c r="I83" s="11" t="s">
        <v>39</v>
      </c>
      <c r="K83" s="11" t="s">
        <v>275</v>
      </c>
      <c r="L83" s="11" t="s">
        <v>187</v>
      </c>
      <c r="N83" s="11">
        <v>22</v>
      </c>
      <c r="O83" s="11">
        <v>23</v>
      </c>
      <c r="P83" s="11">
        <v>32</v>
      </c>
      <c r="Q83" s="11">
        <v>77</v>
      </c>
      <c r="R83" s="11">
        <v>1</v>
      </c>
      <c r="S83" s="11">
        <v>1</v>
      </c>
      <c r="T83" s="11">
        <v>1</v>
      </c>
      <c r="U83" s="11">
        <v>3</v>
      </c>
      <c r="V83" s="11">
        <v>30</v>
      </c>
      <c r="W83" s="11">
        <v>69</v>
      </c>
      <c r="X83" s="11">
        <v>54</v>
      </c>
      <c r="Y83" s="11">
        <v>153</v>
      </c>
      <c r="Z83" s="11">
        <v>1</v>
      </c>
      <c r="AA83" s="11">
        <v>2</v>
      </c>
      <c r="AB83" s="11">
        <v>2</v>
      </c>
      <c r="AC83" s="11">
        <v>5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21</v>
      </c>
      <c r="AQ83" s="11">
        <v>22</v>
      </c>
      <c r="AR83" s="11">
        <v>0</v>
      </c>
      <c r="AS83" s="11">
        <f t="shared" si="1"/>
        <v>43</v>
      </c>
      <c r="AT83" s="11">
        <v>3</v>
      </c>
      <c r="AU83" s="11">
        <v>1</v>
      </c>
      <c r="AV83" s="11">
        <v>1</v>
      </c>
      <c r="AW83" s="11">
        <v>1</v>
      </c>
      <c r="AX83" s="11">
        <v>0</v>
      </c>
      <c r="AY83" s="11">
        <v>3</v>
      </c>
      <c r="AZ83" s="11">
        <v>5</v>
      </c>
      <c r="BA83" s="11">
        <v>1</v>
      </c>
      <c r="BB83" s="11">
        <v>2</v>
      </c>
      <c r="BC83" s="11">
        <v>2</v>
      </c>
      <c r="BD83" s="11">
        <v>0</v>
      </c>
      <c r="BE83" s="11">
        <v>5</v>
      </c>
      <c r="BF83" s="11">
        <v>0</v>
      </c>
      <c r="BG83" s="11">
        <v>0</v>
      </c>
      <c r="BH83" s="11">
        <v>0</v>
      </c>
      <c r="BI83" s="11">
        <v>0</v>
      </c>
      <c r="BJ83" s="11">
        <v>0</v>
      </c>
      <c r="BK83" s="11">
        <v>0</v>
      </c>
    </row>
    <row r="84" spans="1:63">
      <c r="A84" s="11" t="s">
        <v>285</v>
      </c>
      <c r="B84" s="11" t="s">
        <v>286</v>
      </c>
      <c r="C84" s="11" t="s">
        <v>34</v>
      </c>
      <c r="D84" s="11" t="s">
        <v>45</v>
      </c>
      <c r="E84" s="11" t="s">
        <v>46</v>
      </c>
      <c r="F84" s="11" t="s">
        <v>37</v>
      </c>
      <c r="G84" s="11" t="s">
        <v>46</v>
      </c>
      <c r="H84" s="11" t="s">
        <v>287</v>
      </c>
      <c r="I84" s="11" t="s">
        <v>39</v>
      </c>
      <c r="K84" s="11" t="s">
        <v>275</v>
      </c>
      <c r="L84" s="11" t="s">
        <v>187</v>
      </c>
      <c r="N84" s="11">
        <v>13</v>
      </c>
      <c r="O84" s="11">
        <v>20</v>
      </c>
      <c r="P84" s="11">
        <v>31</v>
      </c>
      <c r="Q84" s="11">
        <v>64</v>
      </c>
      <c r="R84" s="11">
        <v>1</v>
      </c>
      <c r="S84" s="11">
        <v>1</v>
      </c>
      <c r="T84" s="11">
        <v>1</v>
      </c>
      <c r="U84" s="11">
        <v>3</v>
      </c>
      <c r="V84" s="11">
        <v>31</v>
      </c>
      <c r="W84" s="11">
        <v>66</v>
      </c>
      <c r="X84" s="11">
        <v>54</v>
      </c>
      <c r="Y84" s="11">
        <v>151</v>
      </c>
      <c r="Z84" s="11">
        <v>1</v>
      </c>
      <c r="AA84" s="11">
        <v>2</v>
      </c>
      <c r="AB84" s="11">
        <v>2</v>
      </c>
      <c r="AC84" s="11">
        <v>5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1</v>
      </c>
      <c r="AN84" s="11">
        <v>0</v>
      </c>
      <c r="AO84" s="11">
        <v>1</v>
      </c>
      <c r="AP84" s="11">
        <v>15</v>
      </c>
      <c r="AQ84" s="11">
        <v>17</v>
      </c>
      <c r="AR84" s="11">
        <v>0</v>
      </c>
      <c r="AS84" s="11">
        <f t="shared" si="1"/>
        <v>32</v>
      </c>
      <c r="AT84" s="11">
        <v>3</v>
      </c>
      <c r="AU84" s="11">
        <v>1</v>
      </c>
      <c r="AV84" s="11">
        <v>1</v>
      </c>
      <c r="AW84" s="11">
        <v>1</v>
      </c>
      <c r="AX84" s="11">
        <v>0</v>
      </c>
      <c r="AY84" s="11">
        <v>3</v>
      </c>
      <c r="AZ84" s="11">
        <v>5</v>
      </c>
      <c r="BA84" s="11">
        <v>1</v>
      </c>
      <c r="BB84" s="11">
        <v>2</v>
      </c>
      <c r="BC84" s="11">
        <v>2</v>
      </c>
      <c r="BD84" s="11">
        <v>0</v>
      </c>
      <c r="BE84" s="11">
        <v>5</v>
      </c>
      <c r="BF84" s="11">
        <v>0</v>
      </c>
      <c r="BG84" s="11">
        <v>0</v>
      </c>
      <c r="BH84" s="11">
        <v>0</v>
      </c>
      <c r="BI84" s="11">
        <v>0</v>
      </c>
      <c r="BJ84" s="11">
        <v>0</v>
      </c>
      <c r="BK84" s="11">
        <v>0</v>
      </c>
    </row>
    <row r="85" spans="1:63">
      <c r="A85" s="11" t="s">
        <v>288</v>
      </c>
      <c r="B85" s="11" t="s">
        <v>289</v>
      </c>
      <c r="C85" s="11" t="s">
        <v>34</v>
      </c>
      <c r="D85" s="11" t="s">
        <v>45</v>
      </c>
      <c r="E85" s="11" t="s">
        <v>46</v>
      </c>
      <c r="F85" s="11" t="s">
        <v>37</v>
      </c>
      <c r="G85" s="11" t="s">
        <v>46</v>
      </c>
      <c r="H85" s="11" t="s">
        <v>290</v>
      </c>
      <c r="I85" s="11" t="s">
        <v>39</v>
      </c>
      <c r="K85" s="11" t="s">
        <v>275</v>
      </c>
      <c r="L85" s="11" t="s">
        <v>187</v>
      </c>
      <c r="N85" s="11">
        <v>11</v>
      </c>
      <c r="O85" s="11">
        <v>13</v>
      </c>
      <c r="P85" s="11">
        <v>23</v>
      </c>
      <c r="Q85" s="11">
        <v>47</v>
      </c>
      <c r="R85" s="11">
        <v>1</v>
      </c>
      <c r="S85" s="11">
        <v>1</v>
      </c>
      <c r="T85" s="11">
        <v>1</v>
      </c>
      <c r="U85" s="11">
        <v>3</v>
      </c>
      <c r="V85" s="11">
        <v>21</v>
      </c>
      <c r="W85" s="11">
        <v>66</v>
      </c>
      <c r="X85" s="11">
        <v>47</v>
      </c>
      <c r="Y85" s="11">
        <v>134</v>
      </c>
      <c r="Z85" s="11">
        <v>1</v>
      </c>
      <c r="AA85" s="11">
        <v>2</v>
      </c>
      <c r="AB85" s="11">
        <v>2</v>
      </c>
      <c r="AC85" s="11">
        <v>5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4</v>
      </c>
      <c r="AN85" s="11">
        <v>0</v>
      </c>
      <c r="AO85" s="11">
        <v>4</v>
      </c>
      <c r="AP85" s="11">
        <v>14</v>
      </c>
      <c r="AQ85" s="11">
        <v>14</v>
      </c>
      <c r="AR85" s="11">
        <v>0</v>
      </c>
      <c r="AS85" s="11">
        <f t="shared" si="1"/>
        <v>28</v>
      </c>
      <c r="AT85" s="11">
        <v>3</v>
      </c>
      <c r="AU85" s="11">
        <v>1</v>
      </c>
      <c r="AV85" s="11">
        <v>1</v>
      </c>
      <c r="AW85" s="11">
        <v>1</v>
      </c>
      <c r="AX85" s="11">
        <v>0</v>
      </c>
      <c r="AY85" s="11">
        <v>3</v>
      </c>
      <c r="AZ85" s="11">
        <v>5</v>
      </c>
      <c r="BA85" s="11">
        <v>1</v>
      </c>
      <c r="BB85" s="11">
        <v>2</v>
      </c>
      <c r="BC85" s="11">
        <v>2</v>
      </c>
      <c r="BD85" s="11">
        <v>0</v>
      </c>
      <c r="BE85" s="11">
        <v>5</v>
      </c>
      <c r="BF85" s="11">
        <v>0</v>
      </c>
      <c r="BG85" s="11">
        <v>0</v>
      </c>
      <c r="BH85" s="11">
        <v>0</v>
      </c>
      <c r="BI85" s="11">
        <v>0</v>
      </c>
      <c r="BJ85" s="11">
        <v>0</v>
      </c>
      <c r="BK85" s="11">
        <v>0</v>
      </c>
    </row>
    <row r="86" spans="1:63">
      <c r="A86" s="11" t="s">
        <v>291</v>
      </c>
      <c r="B86" s="11" t="s">
        <v>292</v>
      </c>
      <c r="C86" s="11" t="s">
        <v>34</v>
      </c>
      <c r="D86" s="11" t="s">
        <v>51</v>
      </c>
      <c r="E86" s="11" t="s">
        <v>52</v>
      </c>
      <c r="F86" s="11" t="s">
        <v>37</v>
      </c>
      <c r="G86" s="11" t="s">
        <v>52</v>
      </c>
      <c r="H86" s="11" t="s">
        <v>293</v>
      </c>
      <c r="I86" s="11" t="s">
        <v>39</v>
      </c>
      <c r="K86" s="11" t="s">
        <v>275</v>
      </c>
      <c r="L86" s="11" t="s">
        <v>187</v>
      </c>
      <c r="N86" s="11">
        <v>10</v>
      </c>
      <c r="O86" s="11">
        <v>10</v>
      </c>
      <c r="P86" s="11">
        <v>16</v>
      </c>
      <c r="Q86" s="11">
        <v>36</v>
      </c>
      <c r="R86" s="11">
        <v>0</v>
      </c>
      <c r="S86" s="11">
        <v>1</v>
      </c>
      <c r="T86" s="11">
        <v>1</v>
      </c>
      <c r="U86" s="11">
        <v>2</v>
      </c>
      <c r="V86" s="11">
        <v>18</v>
      </c>
      <c r="W86" s="11">
        <v>42</v>
      </c>
      <c r="X86" s="11">
        <v>32</v>
      </c>
      <c r="Y86" s="11">
        <v>92</v>
      </c>
      <c r="Z86" s="11">
        <v>1</v>
      </c>
      <c r="AA86" s="11">
        <v>2</v>
      </c>
      <c r="AB86" s="11">
        <v>2</v>
      </c>
      <c r="AC86" s="11">
        <v>5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9</v>
      </c>
      <c r="AQ86" s="11">
        <v>12</v>
      </c>
      <c r="AR86" s="11">
        <v>0</v>
      </c>
      <c r="AS86" s="11">
        <f t="shared" si="1"/>
        <v>21</v>
      </c>
      <c r="AT86" s="11">
        <v>2</v>
      </c>
      <c r="AU86" s="11">
        <v>0</v>
      </c>
      <c r="AV86" s="11">
        <v>1</v>
      </c>
      <c r="AW86" s="11">
        <v>1</v>
      </c>
      <c r="AX86" s="11">
        <v>0</v>
      </c>
      <c r="AY86" s="11">
        <v>2</v>
      </c>
      <c r="AZ86" s="11">
        <v>5</v>
      </c>
      <c r="BA86" s="11">
        <v>1</v>
      </c>
      <c r="BB86" s="11">
        <v>2</v>
      </c>
      <c r="BC86" s="11">
        <v>2</v>
      </c>
      <c r="BD86" s="11">
        <v>0</v>
      </c>
      <c r="BE86" s="11">
        <v>5</v>
      </c>
      <c r="BF86" s="11">
        <v>0</v>
      </c>
      <c r="BG86" s="11">
        <v>0</v>
      </c>
      <c r="BH86" s="11">
        <v>0</v>
      </c>
      <c r="BI86" s="11">
        <v>0</v>
      </c>
      <c r="BJ86" s="11">
        <v>0</v>
      </c>
      <c r="BK86" s="11">
        <v>0</v>
      </c>
    </row>
    <row r="87" spans="1:63">
      <c r="A87" s="11" t="s">
        <v>294</v>
      </c>
      <c r="B87" s="11" t="s">
        <v>295</v>
      </c>
      <c r="C87" s="11" t="s">
        <v>50</v>
      </c>
      <c r="D87" s="11" t="s">
        <v>269</v>
      </c>
      <c r="E87" s="11" t="s">
        <v>270</v>
      </c>
      <c r="F87" s="11" t="s">
        <v>37</v>
      </c>
      <c r="G87" s="11" t="s">
        <v>270</v>
      </c>
      <c r="H87" s="11" t="s">
        <v>296</v>
      </c>
      <c r="I87" s="11" t="s">
        <v>39</v>
      </c>
      <c r="K87" s="11" t="s">
        <v>275</v>
      </c>
      <c r="L87" s="11" t="s">
        <v>187</v>
      </c>
      <c r="N87" s="11">
        <v>14</v>
      </c>
      <c r="O87" s="11">
        <v>25</v>
      </c>
      <c r="P87" s="11">
        <v>49</v>
      </c>
      <c r="Q87" s="11">
        <v>88</v>
      </c>
      <c r="R87" s="11">
        <v>1</v>
      </c>
      <c r="S87" s="11">
        <v>1</v>
      </c>
      <c r="T87" s="11">
        <v>2</v>
      </c>
      <c r="U87" s="11">
        <v>4</v>
      </c>
      <c r="V87" s="11">
        <v>36</v>
      </c>
      <c r="W87" s="11">
        <v>33</v>
      </c>
      <c r="X87" s="11">
        <v>52</v>
      </c>
      <c r="Y87" s="11">
        <v>121</v>
      </c>
      <c r="Z87" s="11">
        <v>1</v>
      </c>
      <c r="AA87" s="11">
        <v>1</v>
      </c>
      <c r="AB87" s="11">
        <v>2</v>
      </c>
      <c r="AC87" s="11">
        <v>4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3</v>
      </c>
      <c r="AM87" s="11">
        <v>3</v>
      </c>
      <c r="AN87" s="11">
        <v>0</v>
      </c>
      <c r="AO87" s="11">
        <v>6</v>
      </c>
      <c r="AP87" s="11">
        <v>13</v>
      </c>
      <c r="AQ87" s="11">
        <v>14</v>
      </c>
      <c r="AR87" s="11">
        <v>0</v>
      </c>
      <c r="AS87" s="11">
        <f t="shared" si="1"/>
        <v>27</v>
      </c>
      <c r="AT87" s="11">
        <v>4</v>
      </c>
      <c r="AU87" s="11">
        <v>1</v>
      </c>
      <c r="AV87" s="11">
        <v>1</v>
      </c>
      <c r="AW87" s="11">
        <v>1</v>
      </c>
      <c r="AX87" s="11">
        <v>1</v>
      </c>
      <c r="AY87" s="11">
        <v>4</v>
      </c>
      <c r="AZ87" s="11">
        <v>4</v>
      </c>
      <c r="BA87" s="11">
        <v>1</v>
      </c>
      <c r="BB87" s="11">
        <v>1</v>
      </c>
      <c r="BC87" s="11">
        <v>1</v>
      </c>
      <c r="BD87" s="11">
        <v>1</v>
      </c>
      <c r="BE87" s="11">
        <v>4</v>
      </c>
      <c r="BF87" s="11">
        <v>0</v>
      </c>
      <c r="BG87" s="11">
        <v>0</v>
      </c>
      <c r="BH87" s="11">
        <v>0</v>
      </c>
      <c r="BI87" s="11">
        <v>0</v>
      </c>
      <c r="BJ87" s="11">
        <v>0</v>
      </c>
      <c r="BK87" s="11">
        <v>0</v>
      </c>
    </row>
    <row r="88" spans="1:63">
      <c r="A88" s="11" t="s">
        <v>297</v>
      </c>
      <c r="B88" s="11" t="s">
        <v>298</v>
      </c>
      <c r="C88" s="11" t="s">
        <v>34</v>
      </c>
      <c r="D88" s="11" t="s">
        <v>35</v>
      </c>
      <c r="E88" s="11" t="s">
        <v>36</v>
      </c>
      <c r="F88" s="11" t="s">
        <v>37</v>
      </c>
      <c r="G88" s="11" t="s">
        <v>36</v>
      </c>
      <c r="H88" s="11" t="s">
        <v>299</v>
      </c>
      <c r="I88" s="11" t="s">
        <v>39</v>
      </c>
      <c r="K88" s="11" t="s">
        <v>81</v>
      </c>
      <c r="L88" s="11" t="s">
        <v>187</v>
      </c>
      <c r="N88" s="11">
        <v>22</v>
      </c>
      <c r="O88" s="11">
        <v>25</v>
      </c>
      <c r="P88" s="11">
        <v>27</v>
      </c>
      <c r="Q88" s="11">
        <v>74</v>
      </c>
      <c r="R88" s="11">
        <v>1</v>
      </c>
      <c r="S88" s="11">
        <v>1</v>
      </c>
      <c r="T88" s="11">
        <v>1</v>
      </c>
      <c r="U88" s="11">
        <v>3</v>
      </c>
      <c r="V88" s="11">
        <v>29</v>
      </c>
      <c r="W88" s="11">
        <v>70</v>
      </c>
      <c r="X88" s="11">
        <v>51</v>
      </c>
      <c r="Y88" s="11">
        <v>150</v>
      </c>
      <c r="Z88" s="11">
        <v>1</v>
      </c>
      <c r="AA88" s="11">
        <v>2</v>
      </c>
      <c r="AB88" s="11">
        <v>2</v>
      </c>
      <c r="AC88" s="11">
        <v>5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18</v>
      </c>
      <c r="AQ88" s="11">
        <v>28</v>
      </c>
      <c r="AR88" s="11">
        <v>0</v>
      </c>
      <c r="AS88" s="11">
        <f t="shared" si="1"/>
        <v>46</v>
      </c>
      <c r="AT88" s="11">
        <v>3</v>
      </c>
      <c r="AU88" s="11">
        <v>1</v>
      </c>
      <c r="AV88" s="11">
        <v>1</v>
      </c>
      <c r="AW88" s="11">
        <v>1</v>
      </c>
      <c r="AX88" s="11">
        <v>0</v>
      </c>
      <c r="AY88" s="11">
        <v>3</v>
      </c>
      <c r="AZ88" s="11">
        <v>5</v>
      </c>
      <c r="BA88" s="11">
        <v>1</v>
      </c>
      <c r="BB88" s="11">
        <v>2</v>
      </c>
      <c r="BC88" s="11">
        <v>2</v>
      </c>
      <c r="BD88" s="11">
        <v>0</v>
      </c>
      <c r="BE88" s="11">
        <v>5</v>
      </c>
      <c r="BF88" s="11">
        <v>0</v>
      </c>
      <c r="BG88" s="11">
        <v>0</v>
      </c>
      <c r="BH88" s="11">
        <v>0</v>
      </c>
      <c r="BI88" s="11">
        <v>0</v>
      </c>
      <c r="BJ88" s="11">
        <v>0</v>
      </c>
      <c r="BK88" s="11">
        <v>0</v>
      </c>
    </row>
    <row r="89" spans="1:63">
      <c r="A89" s="11" t="s">
        <v>300</v>
      </c>
      <c r="B89" s="11" t="s">
        <v>301</v>
      </c>
      <c r="C89" s="11" t="s">
        <v>50</v>
      </c>
      <c r="D89" s="11" t="s">
        <v>35</v>
      </c>
      <c r="E89" s="11" t="s">
        <v>36</v>
      </c>
      <c r="F89" s="11" t="s">
        <v>37</v>
      </c>
      <c r="G89" s="11" t="s">
        <v>36</v>
      </c>
      <c r="H89" s="11" t="s">
        <v>302</v>
      </c>
      <c r="I89" s="11" t="s">
        <v>39</v>
      </c>
      <c r="K89" s="11" t="s">
        <v>275</v>
      </c>
      <c r="L89" s="11" t="s">
        <v>187</v>
      </c>
      <c r="N89" s="11">
        <v>18</v>
      </c>
      <c r="O89" s="11">
        <v>24</v>
      </c>
      <c r="P89" s="11">
        <v>30</v>
      </c>
      <c r="Q89" s="11">
        <v>72</v>
      </c>
      <c r="R89" s="11">
        <v>1</v>
      </c>
      <c r="S89" s="11">
        <v>1</v>
      </c>
      <c r="T89" s="11">
        <v>1</v>
      </c>
      <c r="U89" s="11">
        <v>3</v>
      </c>
      <c r="V89" s="11">
        <v>30</v>
      </c>
      <c r="W89" s="11">
        <v>68</v>
      </c>
      <c r="X89" s="11">
        <v>58</v>
      </c>
      <c r="Y89" s="11">
        <v>156</v>
      </c>
      <c r="Z89" s="11">
        <v>1</v>
      </c>
      <c r="AA89" s="11">
        <v>2</v>
      </c>
      <c r="AB89" s="11">
        <v>2</v>
      </c>
      <c r="AC89" s="11">
        <v>5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18</v>
      </c>
      <c r="AQ89" s="11">
        <v>18</v>
      </c>
      <c r="AR89" s="11">
        <v>0</v>
      </c>
      <c r="AS89" s="11">
        <f t="shared" si="1"/>
        <v>36</v>
      </c>
      <c r="AT89" s="11">
        <v>3</v>
      </c>
      <c r="AU89" s="11">
        <v>1</v>
      </c>
      <c r="AV89" s="11">
        <v>1</v>
      </c>
      <c r="AW89" s="11">
        <v>1</v>
      </c>
      <c r="AX89" s="11">
        <v>0</v>
      </c>
      <c r="AY89" s="11">
        <v>3</v>
      </c>
      <c r="AZ89" s="11">
        <v>5</v>
      </c>
      <c r="BA89" s="11">
        <v>1</v>
      </c>
      <c r="BB89" s="11">
        <v>2</v>
      </c>
      <c r="BC89" s="11">
        <v>2</v>
      </c>
      <c r="BD89" s="11">
        <v>0</v>
      </c>
      <c r="BE89" s="11">
        <v>5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0</v>
      </c>
    </row>
    <row r="90" spans="1:63">
      <c r="A90" s="11" t="s">
        <v>303</v>
      </c>
      <c r="B90" s="11" t="s">
        <v>304</v>
      </c>
      <c r="C90" s="11" t="s">
        <v>50</v>
      </c>
      <c r="D90" s="11" t="s">
        <v>35</v>
      </c>
      <c r="E90" s="11" t="s">
        <v>36</v>
      </c>
      <c r="F90" s="11" t="s">
        <v>37</v>
      </c>
      <c r="G90" s="11" t="s">
        <v>36</v>
      </c>
      <c r="H90" s="11" t="s">
        <v>305</v>
      </c>
      <c r="I90" s="11" t="s">
        <v>39</v>
      </c>
      <c r="K90" s="11" t="s">
        <v>275</v>
      </c>
      <c r="L90" s="11" t="s">
        <v>187</v>
      </c>
      <c r="N90" s="11">
        <v>17</v>
      </c>
      <c r="O90" s="11">
        <v>20</v>
      </c>
      <c r="P90" s="11">
        <v>31</v>
      </c>
      <c r="Q90" s="11">
        <v>68</v>
      </c>
      <c r="R90" s="11">
        <v>1</v>
      </c>
      <c r="S90" s="11">
        <v>1</v>
      </c>
      <c r="T90" s="11">
        <v>1</v>
      </c>
      <c r="U90" s="11">
        <v>3</v>
      </c>
      <c r="V90" s="11">
        <v>29</v>
      </c>
      <c r="W90" s="11">
        <v>66</v>
      </c>
      <c r="X90" s="11">
        <v>51</v>
      </c>
      <c r="Y90" s="11">
        <v>146</v>
      </c>
      <c r="Z90" s="11">
        <v>1</v>
      </c>
      <c r="AA90" s="11">
        <v>2</v>
      </c>
      <c r="AB90" s="11">
        <v>2</v>
      </c>
      <c r="AC90" s="11">
        <v>5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15</v>
      </c>
      <c r="AQ90" s="11">
        <v>19</v>
      </c>
      <c r="AR90" s="11">
        <v>0</v>
      </c>
      <c r="AS90" s="11">
        <f t="shared" si="1"/>
        <v>34</v>
      </c>
      <c r="AT90" s="11">
        <v>3</v>
      </c>
      <c r="AU90" s="11">
        <v>1</v>
      </c>
      <c r="AV90" s="11">
        <v>1</v>
      </c>
      <c r="AW90" s="11">
        <v>1</v>
      </c>
      <c r="AX90" s="11">
        <v>0</v>
      </c>
      <c r="AY90" s="11">
        <v>3</v>
      </c>
      <c r="AZ90" s="11">
        <v>5</v>
      </c>
      <c r="BA90" s="11">
        <v>1</v>
      </c>
      <c r="BB90" s="11">
        <v>2</v>
      </c>
      <c r="BC90" s="11">
        <v>2</v>
      </c>
      <c r="BD90" s="11">
        <v>0</v>
      </c>
      <c r="BE90" s="11">
        <v>5</v>
      </c>
      <c r="BF90" s="11">
        <v>0</v>
      </c>
      <c r="BG90" s="11">
        <v>0</v>
      </c>
      <c r="BH90" s="11">
        <v>0</v>
      </c>
      <c r="BI90" s="11">
        <v>0</v>
      </c>
      <c r="BJ90" s="11">
        <v>0</v>
      </c>
      <c r="BK90" s="11">
        <v>0</v>
      </c>
    </row>
    <row r="91" spans="1:63">
      <c r="A91" s="11" t="s">
        <v>306</v>
      </c>
      <c r="B91" s="11" t="s">
        <v>307</v>
      </c>
      <c r="C91" s="11" t="s">
        <v>50</v>
      </c>
      <c r="D91" s="11" t="s">
        <v>45</v>
      </c>
      <c r="E91" s="11" t="s">
        <v>46</v>
      </c>
      <c r="F91" s="11" t="s">
        <v>37</v>
      </c>
      <c r="G91" s="11" t="s">
        <v>46</v>
      </c>
      <c r="H91" s="11" t="s">
        <v>308</v>
      </c>
      <c r="I91" s="11" t="s">
        <v>39</v>
      </c>
      <c r="K91" s="11" t="s">
        <v>275</v>
      </c>
      <c r="L91" s="11" t="s">
        <v>187</v>
      </c>
      <c r="N91" s="11">
        <v>19</v>
      </c>
      <c r="O91" s="11">
        <v>24</v>
      </c>
      <c r="P91" s="11">
        <v>30</v>
      </c>
      <c r="Q91" s="11">
        <v>73</v>
      </c>
      <c r="R91" s="11">
        <v>1</v>
      </c>
      <c r="S91" s="11">
        <v>1</v>
      </c>
      <c r="T91" s="11">
        <v>1</v>
      </c>
      <c r="U91" s="11">
        <v>3</v>
      </c>
      <c r="V91" s="11">
        <v>27</v>
      </c>
      <c r="W91" s="11">
        <v>63</v>
      </c>
      <c r="X91" s="11">
        <v>57</v>
      </c>
      <c r="Y91" s="11">
        <v>147</v>
      </c>
      <c r="Z91" s="11">
        <v>1</v>
      </c>
      <c r="AA91" s="11">
        <v>2</v>
      </c>
      <c r="AB91" s="11">
        <v>2</v>
      </c>
      <c r="AC91" s="11">
        <v>5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1</v>
      </c>
      <c r="AN91" s="11">
        <v>0</v>
      </c>
      <c r="AO91" s="11">
        <v>1</v>
      </c>
      <c r="AP91" s="11">
        <v>17</v>
      </c>
      <c r="AQ91" s="11">
        <v>17</v>
      </c>
      <c r="AR91" s="11">
        <v>0</v>
      </c>
      <c r="AS91" s="11">
        <f t="shared" si="1"/>
        <v>34</v>
      </c>
      <c r="AT91" s="11">
        <v>3</v>
      </c>
      <c r="AU91" s="11">
        <v>1</v>
      </c>
      <c r="AV91" s="11">
        <v>1</v>
      </c>
      <c r="AW91" s="11">
        <v>1</v>
      </c>
      <c r="AX91" s="11">
        <v>0</v>
      </c>
      <c r="AY91" s="11">
        <v>3</v>
      </c>
      <c r="AZ91" s="11">
        <v>5</v>
      </c>
      <c r="BA91" s="11">
        <v>1</v>
      </c>
      <c r="BB91" s="11">
        <v>2</v>
      </c>
      <c r="BC91" s="11">
        <v>2</v>
      </c>
      <c r="BD91" s="11">
        <v>0</v>
      </c>
      <c r="BE91" s="11">
        <v>5</v>
      </c>
      <c r="BF91" s="11">
        <v>0</v>
      </c>
      <c r="BG91" s="11">
        <v>0</v>
      </c>
      <c r="BH91" s="11">
        <v>0</v>
      </c>
      <c r="BI91" s="11">
        <v>0</v>
      </c>
      <c r="BJ91" s="11">
        <v>0</v>
      </c>
      <c r="BK91" s="11">
        <v>0</v>
      </c>
    </row>
    <row r="92" spans="1:63">
      <c r="A92" s="11" t="s">
        <v>309</v>
      </c>
      <c r="B92" s="11" t="s">
        <v>310</v>
      </c>
      <c r="C92" s="11" t="s">
        <v>50</v>
      </c>
      <c r="D92" s="11" t="s">
        <v>45</v>
      </c>
      <c r="E92" s="11" t="s">
        <v>46</v>
      </c>
      <c r="F92" s="11" t="s">
        <v>37</v>
      </c>
      <c r="G92" s="11" t="s">
        <v>46</v>
      </c>
      <c r="H92" s="11" t="s">
        <v>311</v>
      </c>
      <c r="I92" s="11" t="s">
        <v>39</v>
      </c>
      <c r="K92" s="11" t="s">
        <v>275</v>
      </c>
      <c r="L92" s="11" t="s">
        <v>187</v>
      </c>
      <c r="N92" s="11">
        <v>20</v>
      </c>
      <c r="O92" s="11">
        <v>25</v>
      </c>
      <c r="P92" s="11">
        <v>27</v>
      </c>
      <c r="Q92" s="11">
        <v>72</v>
      </c>
      <c r="R92" s="11">
        <v>1</v>
      </c>
      <c r="S92" s="11">
        <v>1</v>
      </c>
      <c r="T92" s="11">
        <v>1</v>
      </c>
      <c r="U92" s="11">
        <v>3</v>
      </c>
      <c r="V92" s="11">
        <v>35</v>
      </c>
      <c r="W92" s="11">
        <v>71</v>
      </c>
      <c r="X92" s="11">
        <v>67</v>
      </c>
      <c r="Y92" s="11">
        <v>173</v>
      </c>
      <c r="Z92" s="11">
        <v>1</v>
      </c>
      <c r="AA92" s="11">
        <v>2</v>
      </c>
      <c r="AB92" s="11">
        <v>2</v>
      </c>
      <c r="AC92" s="11">
        <v>5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18</v>
      </c>
      <c r="AQ92" s="11">
        <v>20</v>
      </c>
      <c r="AR92" s="11">
        <v>0</v>
      </c>
      <c r="AS92" s="11">
        <f t="shared" si="1"/>
        <v>38</v>
      </c>
      <c r="AT92" s="11">
        <v>3</v>
      </c>
      <c r="AU92" s="11">
        <v>1</v>
      </c>
      <c r="AV92" s="11">
        <v>1</v>
      </c>
      <c r="AW92" s="11">
        <v>1</v>
      </c>
      <c r="AX92" s="11">
        <v>0</v>
      </c>
      <c r="AY92" s="11">
        <v>3</v>
      </c>
      <c r="AZ92" s="11">
        <v>5</v>
      </c>
      <c r="BA92" s="11">
        <v>1</v>
      </c>
      <c r="BB92" s="11">
        <v>2</v>
      </c>
      <c r="BC92" s="11">
        <v>2</v>
      </c>
      <c r="BD92" s="11">
        <v>0</v>
      </c>
      <c r="BE92" s="11">
        <v>5</v>
      </c>
      <c r="BF92" s="11">
        <v>0</v>
      </c>
      <c r="BG92" s="11">
        <v>0</v>
      </c>
      <c r="BH92" s="11">
        <v>0</v>
      </c>
      <c r="BI92" s="11">
        <v>0</v>
      </c>
      <c r="BJ92" s="11">
        <v>0</v>
      </c>
      <c r="BK92" s="11">
        <v>0</v>
      </c>
    </row>
    <row r="93" spans="1:63">
      <c r="A93" s="11" t="s">
        <v>312</v>
      </c>
      <c r="B93" s="11" t="s">
        <v>313</v>
      </c>
      <c r="C93" s="11" t="s">
        <v>34</v>
      </c>
      <c r="D93" s="11" t="s">
        <v>45</v>
      </c>
      <c r="E93" s="11" t="s">
        <v>46</v>
      </c>
      <c r="F93" s="11" t="s">
        <v>37</v>
      </c>
      <c r="G93" s="11" t="s">
        <v>46</v>
      </c>
      <c r="H93" s="11" t="s">
        <v>314</v>
      </c>
      <c r="I93" s="11" t="s">
        <v>39</v>
      </c>
      <c r="K93" s="11" t="s">
        <v>275</v>
      </c>
      <c r="L93" s="11" t="s">
        <v>187</v>
      </c>
      <c r="N93" s="11">
        <v>16</v>
      </c>
      <c r="O93" s="11">
        <v>0</v>
      </c>
      <c r="P93" s="11">
        <v>0</v>
      </c>
      <c r="Q93" s="11">
        <v>16</v>
      </c>
      <c r="R93" s="11">
        <v>2</v>
      </c>
      <c r="S93" s="11">
        <v>0</v>
      </c>
      <c r="T93" s="11">
        <v>0</v>
      </c>
      <c r="U93" s="11">
        <v>2</v>
      </c>
      <c r="V93" s="11">
        <v>10</v>
      </c>
      <c r="W93" s="11">
        <v>21</v>
      </c>
      <c r="X93" s="11">
        <v>20</v>
      </c>
      <c r="Y93" s="11">
        <v>51</v>
      </c>
      <c r="Z93" s="11">
        <v>1</v>
      </c>
      <c r="AA93" s="11">
        <v>2</v>
      </c>
      <c r="AB93" s="11">
        <v>2</v>
      </c>
      <c r="AC93" s="11">
        <v>5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1</v>
      </c>
      <c r="AM93" s="11">
        <v>0</v>
      </c>
      <c r="AN93" s="11">
        <v>0</v>
      </c>
      <c r="AO93" s="11">
        <v>1</v>
      </c>
      <c r="AP93" s="11">
        <v>6</v>
      </c>
      <c r="AQ93" s="11">
        <v>7</v>
      </c>
      <c r="AR93" s="11">
        <v>0</v>
      </c>
      <c r="AS93" s="11">
        <f t="shared" si="1"/>
        <v>13</v>
      </c>
      <c r="AT93" s="11">
        <v>2</v>
      </c>
      <c r="AU93" s="11">
        <v>2</v>
      </c>
      <c r="AV93" s="11">
        <v>0</v>
      </c>
      <c r="AW93" s="11">
        <v>0</v>
      </c>
      <c r="AX93" s="11">
        <v>0</v>
      </c>
      <c r="AY93" s="11">
        <v>2</v>
      </c>
      <c r="AZ93" s="11">
        <v>3</v>
      </c>
      <c r="BA93" s="11">
        <v>1</v>
      </c>
      <c r="BB93" s="11">
        <v>1</v>
      </c>
      <c r="BC93" s="11">
        <v>1</v>
      </c>
      <c r="BD93" s="11">
        <v>0</v>
      </c>
      <c r="BE93" s="11">
        <v>3</v>
      </c>
      <c r="BF93" s="11">
        <v>0</v>
      </c>
      <c r="BG93" s="11">
        <v>0</v>
      </c>
      <c r="BH93" s="11">
        <v>0</v>
      </c>
      <c r="BI93" s="11">
        <v>0</v>
      </c>
      <c r="BJ93" s="11">
        <v>0</v>
      </c>
      <c r="BK93" s="11">
        <v>0</v>
      </c>
    </row>
    <row r="94" spans="1:63">
      <c r="A94" s="11" t="s">
        <v>315</v>
      </c>
      <c r="B94" s="11" t="s">
        <v>316</v>
      </c>
      <c r="C94" s="11" t="s">
        <v>34</v>
      </c>
      <c r="D94" s="11" t="s">
        <v>51</v>
      </c>
      <c r="E94" s="11" t="s">
        <v>52</v>
      </c>
      <c r="F94" s="11" t="s">
        <v>317</v>
      </c>
      <c r="G94" s="11" t="s">
        <v>318</v>
      </c>
      <c r="H94" s="11" t="s">
        <v>319</v>
      </c>
      <c r="I94" s="11" t="s">
        <v>39</v>
      </c>
      <c r="K94" s="11" t="s">
        <v>275</v>
      </c>
      <c r="L94" s="11" t="s">
        <v>187</v>
      </c>
      <c r="N94" s="11">
        <v>5</v>
      </c>
      <c r="O94" s="11">
        <v>6</v>
      </c>
      <c r="P94" s="11">
        <v>7</v>
      </c>
      <c r="Q94" s="11">
        <v>18</v>
      </c>
      <c r="R94" s="11">
        <v>1</v>
      </c>
      <c r="S94" s="11">
        <v>1</v>
      </c>
      <c r="T94" s="11">
        <v>1</v>
      </c>
      <c r="U94" s="11">
        <v>3</v>
      </c>
      <c r="V94" s="11">
        <v>18</v>
      </c>
      <c r="W94" s="11">
        <v>23</v>
      </c>
      <c r="X94" s="11">
        <v>21</v>
      </c>
      <c r="Y94" s="11">
        <v>62</v>
      </c>
      <c r="Z94" s="11">
        <v>1</v>
      </c>
      <c r="AA94" s="11">
        <v>2</v>
      </c>
      <c r="AB94" s="11">
        <v>2</v>
      </c>
      <c r="AC94" s="11">
        <v>5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1</v>
      </c>
      <c r="AM94" s="11">
        <v>0</v>
      </c>
      <c r="AN94" s="11">
        <v>0</v>
      </c>
      <c r="AO94" s="11">
        <v>1</v>
      </c>
      <c r="AP94" s="11">
        <v>6</v>
      </c>
      <c r="AQ94" s="11">
        <v>8</v>
      </c>
      <c r="AR94" s="11">
        <v>0</v>
      </c>
      <c r="AS94" s="11">
        <f t="shared" si="1"/>
        <v>14</v>
      </c>
      <c r="AT94" s="11">
        <v>3</v>
      </c>
      <c r="AU94" s="11">
        <v>1</v>
      </c>
      <c r="AV94" s="11">
        <v>1</v>
      </c>
      <c r="AW94" s="11">
        <v>1</v>
      </c>
      <c r="AX94" s="11">
        <v>0</v>
      </c>
      <c r="AY94" s="11">
        <v>3</v>
      </c>
      <c r="AZ94" s="11">
        <v>5</v>
      </c>
      <c r="BA94" s="11">
        <v>1</v>
      </c>
      <c r="BB94" s="11">
        <v>2</v>
      </c>
      <c r="BC94" s="11">
        <v>2</v>
      </c>
      <c r="BD94" s="11">
        <v>0</v>
      </c>
      <c r="BE94" s="11">
        <v>5</v>
      </c>
      <c r="BF94" s="11">
        <v>0</v>
      </c>
      <c r="BG94" s="11">
        <v>0</v>
      </c>
      <c r="BH94" s="11">
        <v>0</v>
      </c>
      <c r="BI94" s="11">
        <v>0</v>
      </c>
      <c r="BJ94" s="11">
        <v>0</v>
      </c>
      <c r="BK94" s="11">
        <v>0</v>
      </c>
    </row>
    <row r="95" spans="1:63">
      <c r="A95" s="11" t="s">
        <v>320</v>
      </c>
      <c r="B95" s="11" t="s">
        <v>321</v>
      </c>
      <c r="C95" s="11" t="s">
        <v>50</v>
      </c>
      <c r="D95" s="11" t="s">
        <v>45</v>
      </c>
      <c r="E95" s="11" t="s">
        <v>46</v>
      </c>
      <c r="F95" s="11" t="s">
        <v>37</v>
      </c>
      <c r="G95" s="11" t="s">
        <v>46</v>
      </c>
      <c r="H95" s="11" t="s">
        <v>322</v>
      </c>
      <c r="I95" s="11" t="s">
        <v>39</v>
      </c>
      <c r="K95" s="11" t="s">
        <v>275</v>
      </c>
      <c r="L95" s="11" t="s">
        <v>187</v>
      </c>
      <c r="N95" s="11">
        <v>19</v>
      </c>
      <c r="O95" s="11">
        <v>14</v>
      </c>
      <c r="P95" s="11">
        <v>24</v>
      </c>
      <c r="Q95" s="11">
        <v>57</v>
      </c>
      <c r="R95" s="11">
        <v>1</v>
      </c>
      <c r="S95" s="11">
        <v>1</v>
      </c>
      <c r="T95" s="11">
        <v>1</v>
      </c>
      <c r="U95" s="11">
        <v>3</v>
      </c>
      <c r="V95" s="11">
        <v>14</v>
      </c>
      <c r="W95" s="11">
        <v>46</v>
      </c>
      <c r="X95" s="11">
        <v>42</v>
      </c>
      <c r="Y95" s="11">
        <v>102</v>
      </c>
      <c r="Z95" s="11">
        <v>1</v>
      </c>
      <c r="AA95" s="11">
        <v>2</v>
      </c>
      <c r="AB95" s="11">
        <v>2</v>
      </c>
      <c r="AC95" s="11">
        <v>5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1</v>
      </c>
      <c r="AN95" s="11">
        <v>0</v>
      </c>
      <c r="AO95" s="11">
        <v>1</v>
      </c>
      <c r="AP95" s="11">
        <v>16</v>
      </c>
      <c r="AQ95" s="11">
        <v>13</v>
      </c>
      <c r="AR95" s="11">
        <v>0</v>
      </c>
      <c r="AS95" s="11">
        <f t="shared" si="1"/>
        <v>29</v>
      </c>
      <c r="AT95" s="11">
        <v>3</v>
      </c>
      <c r="AU95" s="11">
        <v>1</v>
      </c>
      <c r="AV95" s="11">
        <v>1</v>
      </c>
      <c r="AW95" s="11">
        <v>1</v>
      </c>
      <c r="AX95" s="11">
        <v>0</v>
      </c>
      <c r="AY95" s="11">
        <v>3</v>
      </c>
      <c r="AZ95" s="11">
        <v>5</v>
      </c>
      <c r="BA95" s="11">
        <v>1</v>
      </c>
      <c r="BB95" s="11">
        <v>2</v>
      </c>
      <c r="BC95" s="11">
        <v>2</v>
      </c>
      <c r="BD95" s="11">
        <v>0</v>
      </c>
      <c r="BE95" s="11">
        <v>5</v>
      </c>
      <c r="BF95" s="11">
        <v>0</v>
      </c>
      <c r="BG95" s="11">
        <v>0</v>
      </c>
      <c r="BH95" s="11">
        <v>0</v>
      </c>
      <c r="BI95" s="11">
        <v>0</v>
      </c>
      <c r="BJ95" s="11">
        <v>0</v>
      </c>
      <c r="BK95" s="11">
        <v>0</v>
      </c>
    </row>
    <row r="96" spans="1:63">
      <c r="A96" s="11" t="s">
        <v>323</v>
      </c>
      <c r="B96" s="11" t="s">
        <v>324</v>
      </c>
      <c r="C96" s="11" t="s">
        <v>34</v>
      </c>
      <c r="D96" s="11" t="s">
        <v>35</v>
      </c>
      <c r="E96" s="11" t="s">
        <v>36</v>
      </c>
      <c r="F96" s="11" t="s">
        <v>37</v>
      </c>
      <c r="G96" s="11" t="s">
        <v>36</v>
      </c>
      <c r="H96" s="11" t="s">
        <v>325</v>
      </c>
      <c r="I96" s="11" t="s">
        <v>39</v>
      </c>
      <c r="K96" s="11" t="s">
        <v>326</v>
      </c>
      <c r="L96" s="11" t="s">
        <v>187</v>
      </c>
      <c r="N96" s="11">
        <v>0</v>
      </c>
      <c r="O96" s="11">
        <v>6</v>
      </c>
      <c r="P96" s="11">
        <v>0</v>
      </c>
      <c r="Q96" s="11">
        <v>6</v>
      </c>
      <c r="R96" s="11">
        <v>0</v>
      </c>
      <c r="S96" s="11">
        <v>1</v>
      </c>
      <c r="T96" s="11">
        <v>0</v>
      </c>
      <c r="U96" s="11">
        <v>1</v>
      </c>
      <c r="V96" s="11">
        <v>7</v>
      </c>
      <c r="W96" s="11">
        <v>8</v>
      </c>
      <c r="X96" s="11">
        <v>0</v>
      </c>
      <c r="Y96" s="11">
        <v>15</v>
      </c>
      <c r="Z96" s="11">
        <v>1</v>
      </c>
      <c r="AA96" s="11">
        <v>1</v>
      </c>
      <c r="AB96" s="11">
        <v>0</v>
      </c>
      <c r="AC96" s="11">
        <v>2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1</v>
      </c>
      <c r="AQ96" s="11">
        <v>2</v>
      </c>
      <c r="AR96" s="11">
        <v>0</v>
      </c>
      <c r="AS96" s="11">
        <f t="shared" si="1"/>
        <v>3</v>
      </c>
      <c r="AT96" s="11">
        <v>1</v>
      </c>
      <c r="AU96" s="11">
        <v>0</v>
      </c>
      <c r="AV96" s="11">
        <v>1</v>
      </c>
      <c r="AW96" s="11">
        <v>0</v>
      </c>
      <c r="AX96" s="11">
        <v>0</v>
      </c>
      <c r="AY96" s="11">
        <v>1</v>
      </c>
      <c r="AZ96" s="11">
        <v>2</v>
      </c>
      <c r="BA96" s="11">
        <v>1</v>
      </c>
      <c r="BB96" s="11">
        <v>1</v>
      </c>
      <c r="BC96" s="11">
        <v>0</v>
      </c>
      <c r="BD96" s="11">
        <v>0</v>
      </c>
      <c r="BE96" s="11">
        <v>2</v>
      </c>
      <c r="BF96" s="11">
        <v>0</v>
      </c>
      <c r="BG96" s="11">
        <v>0</v>
      </c>
      <c r="BH96" s="11">
        <v>0</v>
      </c>
      <c r="BI96" s="11">
        <v>0</v>
      </c>
      <c r="BJ96" s="11">
        <v>0</v>
      </c>
      <c r="BK96" s="11">
        <v>0</v>
      </c>
    </row>
    <row r="97" spans="1:63">
      <c r="A97" s="11" t="s">
        <v>327</v>
      </c>
      <c r="B97" s="11" t="s">
        <v>328</v>
      </c>
      <c r="C97" s="11" t="s">
        <v>34</v>
      </c>
      <c r="D97" s="11" t="s">
        <v>51</v>
      </c>
      <c r="E97" s="11" t="s">
        <v>52</v>
      </c>
      <c r="F97" s="11" t="s">
        <v>37</v>
      </c>
      <c r="G97" s="11" t="s">
        <v>52</v>
      </c>
      <c r="H97" s="11" t="s">
        <v>329</v>
      </c>
      <c r="I97" s="11" t="s">
        <v>39</v>
      </c>
      <c r="K97" s="11" t="s">
        <v>326</v>
      </c>
      <c r="L97" s="11" t="s">
        <v>187</v>
      </c>
      <c r="N97" s="11">
        <v>4</v>
      </c>
      <c r="O97" s="11">
        <v>2</v>
      </c>
      <c r="P97" s="11">
        <v>10</v>
      </c>
      <c r="Q97" s="11">
        <v>16</v>
      </c>
      <c r="R97" s="11">
        <v>1</v>
      </c>
      <c r="S97" s="11">
        <v>1</v>
      </c>
      <c r="T97" s="11">
        <v>1</v>
      </c>
      <c r="U97" s="11">
        <v>3</v>
      </c>
      <c r="V97" s="11">
        <v>3</v>
      </c>
      <c r="W97" s="11">
        <v>15</v>
      </c>
      <c r="X97" s="11">
        <v>16</v>
      </c>
      <c r="Y97" s="11">
        <v>34</v>
      </c>
      <c r="Z97" s="11">
        <v>1</v>
      </c>
      <c r="AA97" s="11">
        <v>1</v>
      </c>
      <c r="AB97" s="11">
        <v>1</v>
      </c>
      <c r="AC97" s="11">
        <v>3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4</v>
      </c>
      <c r="AN97" s="11">
        <v>0</v>
      </c>
      <c r="AO97" s="11">
        <v>4</v>
      </c>
      <c r="AP97" s="11">
        <v>2</v>
      </c>
      <c r="AQ97" s="11">
        <v>6</v>
      </c>
      <c r="AR97" s="11">
        <v>0</v>
      </c>
      <c r="AS97" s="11">
        <f t="shared" si="1"/>
        <v>8</v>
      </c>
      <c r="AT97" s="11">
        <v>2</v>
      </c>
      <c r="AU97" s="11">
        <v>1</v>
      </c>
      <c r="AV97" s="11">
        <v>0</v>
      </c>
      <c r="AW97" s="11">
        <v>1</v>
      </c>
      <c r="AX97" s="11">
        <v>0</v>
      </c>
      <c r="AY97" s="11">
        <v>2</v>
      </c>
      <c r="AZ97" s="11">
        <v>2</v>
      </c>
      <c r="BA97" s="11">
        <v>1</v>
      </c>
      <c r="BB97" s="11">
        <v>0</v>
      </c>
      <c r="BC97" s="11">
        <v>1</v>
      </c>
      <c r="BD97" s="11">
        <v>0</v>
      </c>
      <c r="BE97" s="11">
        <v>2</v>
      </c>
      <c r="BF97" s="11">
        <v>0</v>
      </c>
      <c r="BG97" s="11">
        <v>0</v>
      </c>
      <c r="BH97" s="11">
        <v>0</v>
      </c>
      <c r="BI97" s="11">
        <v>0</v>
      </c>
      <c r="BJ97" s="11">
        <v>0</v>
      </c>
      <c r="BK97" s="11">
        <v>0</v>
      </c>
    </row>
    <row r="98" spans="1:63">
      <c r="A98" s="11" t="s">
        <v>330</v>
      </c>
      <c r="B98" s="11" t="s">
        <v>331</v>
      </c>
      <c r="C98" s="11" t="s">
        <v>34</v>
      </c>
      <c r="D98" s="11" t="s">
        <v>35</v>
      </c>
      <c r="E98" s="11" t="s">
        <v>36</v>
      </c>
      <c r="F98" s="11" t="s">
        <v>37</v>
      </c>
      <c r="G98" s="11" t="s">
        <v>36</v>
      </c>
      <c r="H98" s="11" t="s">
        <v>332</v>
      </c>
      <c r="I98" s="11" t="s">
        <v>39</v>
      </c>
      <c r="K98" s="11" t="s">
        <v>326</v>
      </c>
      <c r="L98" s="11" t="s">
        <v>187</v>
      </c>
      <c r="N98" s="11">
        <v>4</v>
      </c>
      <c r="O98" s="11">
        <v>6</v>
      </c>
      <c r="P98" s="11">
        <v>8</v>
      </c>
      <c r="Q98" s="11">
        <v>18</v>
      </c>
      <c r="R98" s="11">
        <v>1</v>
      </c>
      <c r="S98" s="11">
        <v>1</v>
      </c>
      <c r="T98" s="11">
        <v>1</v>
      </c>
      <c r="U98" s="11">
        <v>3</v>
      </c>
      <c r="V98" s="11">
        <v>2</v>
      </c>
      <c r="W98" s="11">
        <v>21</v>
      </c>
      <c r="X98" s="11">
        <v>0</v>
      </c>
      <c r="Y98" s="11">
        <v>23</v>
      </c>
      <c r="Z98" s="11">
        <v>1</v>
      </c>
      <c r="AA98" s="11">
        <v>1</v>
      </c>
      <c r="AB98" s="11">
        <v>0</v>
      </c>
      <c r="AC98" s="11">
        <v>2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3</v>
      </c>
      <c r="AQ98" s="11">
        <v>4</v>
      </c>
      <c r="AR98" s="11">
        <v>0</v>
      </c>
      <c r="AS98" s="11">
        <f t="shared" si="1"/>
        <v>7</v>
      </c>
      <c r="AT98" s="11">
        <v>1</v>
      </c>
      <c r="AU98" s="11">
        <v>0</v>
      </c>
      <c r="AV98" s="11">
        <v>0</v>
      </c>
      <c r="AW98" s="11">
        <v>1</v>
      </c>
      <c r="AX98" s="11">
        <v>0</v>
      </c>
      <c r="AY98" s="11">
        <v>1</v>
      </c>
      <c r="AZ98" s="11">
        <v>1</v>
      </c>
      <c r="BA98" s="11">
        <v>0</v>
      </c>
      <c r="BB98" s="11">
        <v>0</v>
      </c>
      <c r="BC98" s="11">
        <v>1</v>
      </c>
      <c r="BD98" s="11">
        <v>0</v>
      </c>
      <c r="BE98" s="11">
        <v>1</v>
      </c>
      <c r="BF98" s="11">
        <v>0</v>
      </c>
      <c r="BG98" s="11">
        <v>0</v>
      </c>
      <c r="BH98" s="11">
        <v>0</v>
      </c>
      <c r="BI98" s="11">
        <v>0</v>
      </c>
      <c r="BJ98" s="11">
        <v>0</v>
      </c>
      <c r="BK98" s="11">
        <v>0</v>
      </c>
    </row>
    <row r="99" spans="1:63">
      <c r="A99" s="11" t="s">
        <v>333</v>
      </c>
      <c r="B99" s="11" t="s">
        <v>334</v>
      </c>
      <c r="C99" s="11" t="s">
        <v>34</v>
      </c>
      <c r="D99" s="11" t="s">
        <v>51</v>
      </c>
      <c r="E99" s="11" t="s">
        <v>52</v>
      </c>
      <c r="F99" s="11" t="s">
        <v>37</v>
      </c>
      <c r="G99" s="11" t="s">
        <v>52</v>
      </c>
      <c r="H99" s="11" t="s">
        <v>335</v>
      </c>
      <c r="I99" s="11" t="s">
        <v>39</v>
      </c>
      <c r="K99" s="11" t="s">
        <v>326</v>
      </c>
      <c r="L99" s="11" t="s">
        <v>187</v>
      </c>
      <c r="N99" s="11">
        <v>3</v>
      </c>
      <c r="O99" s="11">
        <v>5</v>
      </c>
      <c r="P99" s="11">
        <v>4</v>
      </c>
      <c r="Q99" s="11">
        <v>12</v>
      </c>
      <c r="R99" s="11">
        <v>1</v>
      </c>
      <c r="S99" s="11">
        <v>1</v>
      </c>
      <c r="T99" s="11">
        <v>1</v>
      </c>
      <c r="U99" s="11">
        <v>3</v>
      </c>
      <c r="V99" s="11">
        <v>7</v>
      </c>
      <c r="W99" s="11">
        <v>9</v>
      </c>
      <c r="X99" s="11">
        <v>21</v>
      </c>
      <c r="Y99" s="11">
        <v>37</v>
      </c>
      <c r="Z99" s="11">
        <v>1</v>
      </c>
      <c r="AA99" s="11">
        <v>1</v>
      </c>
      <c r="AB99" s="11">
        <v>1</v>
      </c>
      <c r="AC99" s="11">
        <v>3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2</v>
      </c>
      <c r="AN99" s="11">
        <v>0</v>
      </c>
      <c r="AO99" s="11">
        <v>2</v>
      </c>
      <c r="AP99" s="11">
        <v>2</v>
      </c>
      <c r="AQ99" s="11">
        <v>5</v>
      </c>
      <c r="AR99" s="11">
        <v>0</v>
      </c>
      <c r="AS99" s="11">
        <f t="shared" si="1"/>
        <v>7</v>
      </c>
      <c r="AT99" s="11">
        <v>2</v>
      </c>
      <c r="AU99" s="11">
        <v>0</v>
      </c>
      <c r="AV99" s="11">
        <v>0</v>
      </c>
      <c r="AW99" s="11">
        <v>1</v>
      </c>
      <c r="AX99" s="11">
        <v>1</v>
      </c>
      <c r="AY99" s="11">
        <v>2</v>
      </c>
      <c r="AZ99" s="11">
        <v>4</v>
      </c>
      <c r="BA99" s="11">
        <v>1</v>
      </c>
      <c r="BB99" s="11">
        <v>1</v>
      </c>
      <c r="BC99" s="11">
        <v>1</v>
      </c>
      <c r="BD99" s="11">
        <v>0</v>
      </c>
      <c r="BE99" s="11">
        <v>3</v>
      </c>
      <c r="BF99" s="11">
        <v>0</v>
      </c>
      <c r="BG99" s="11">
        <v>0</v>
      </c>
      <c r="BH99" s="11">
        <v>0</v>
      </c>
      <c r="BI99" s="11">
        <v>0</v>
      </c>
      <c r="BJ99" s="11">
        <v>0</v>
      </c>
      <c r="BK99" s="11">
        <v>0</v>
      </c>
    </row>
    <row r="100" spans="1:63">
      <c r="A100" s="11" t="s">
        <v>336</v>
      </c>
      <c r="B100" s="11" t="s">
        <v>337</v>
      </c>
      <c r="C100" s="11" t="s">
        <v>50</v>
      </c>
      <c r="D100" s="11" t="s">
        <v>35</v>
      </c>
      <c r="E100" s="11" t="s">
        <v>36</v>
      </c>
      <c r="F100" s="11" t="s">
        <v>37</v>
      </c>
      <c r="G100" s="11" t="s">
        <v>36</v>
      </c>
      <c r="H100" s="11" t="s">
        <v>338</v>
      </c>
      <c r="I100" s="11" t="s">
        <v>39</v>
      </c>
      <c r="K100" s="11" t="s">
        <v>326</v>
      </c>
      <c r="L100" s="11" t="s">
        <v>187</v>
      </c>
      <c r="N100" s="11">
        <v>7</v>
      </c>
      <c r="O100" s="11">
        <v>7</v>
      </c>
      <c r="P100" s="11">
        <v>5</v>
      </c>
      <c r="Q100" s="11">
        <v>19</v>
      </c>
      <c r="R100" s="11">
        <v>1</v>
      </c>
      <c r="S100" s="11">
        <v>1</v>
      </c>
      <c r="T100" s="11">
        <v>1</v>
      </c>
      <c r="U100" s="11">
        <v>3</v>
      </c>
      <c r="V100" s="11">
        <v>15</v>
      </c>
      <c r="W100" s="11">
        <v>14</v>
      </c>
      <c r="X100" s="11">
        <v>15</v>
      </c>
      <c r="Y100" s="11">
        <v>44</v>
      </c>
      <c r="Z100" s="11">
        <v>1</v>
      </c>
      <c r="AA100" s="11">
        <v>1</v>
      </c>
      <c r="AB100" s="11">
        <v>1</v>
      </c>
      <c r="AC100" s="11">
        <v>3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1</v>
      </c>
      <c r="AN100" s="11">
        <v>0</v>
      </c>
      <c r="AO100" s="11">
        <v>1</v>
      </c>
      <c r="AP100" s="11">
        <v>0</v>
      </c>
      <c r="AQ100" s="11">
        <v>0</v>
      </c>
      <c r="AR100" s="11">
        <v>0</v>
      </c>
      <c r="AS100" s="11">
        <f t="shared" si="1"/>
        <v>0</v>
      </c>
      <c r="AT100" s="11">
        <v>2</v>
      </c>
      <c r="AU100" s="11">
        <v>0</v>
      </c>
      <c r="AV100" s="11">
        <v>1</v>
      </c>
      <c r="AW100" s="11">
        <v>1</v>
      </c>
      <c r="AX100" s="11">
        <v>0</v>
      </c>
      <c r="AY100" s="11">
        <v>2</v>
      </c>
      <c r="AZ100" s="11">
        <v>3</v>
      </c>
      <c r="BA100" s="11">
        <v>1</v>
      </c>
      <c r="BB100" s="11">
        <v>1</v>
      </c>
      <c r="BC100" s="11">
        <v>1</v>
      </c>
      <c r="BD100" s="11">
        <v>0</v>
      </c>
      <c r="BE100" s="11">
        <v>3</v>
      </c>
      <c r="BF100" s="11">
        <v>0</v>
      </c>
      <c r="BG100" s="11">
        <v>0</v>
      </c>
      <c r="BH100" s="11">
        <v>0</v>
      </c>
      <c r="BI100" s="11">
        <v>0</v>
      </c>
      <c r="BJ100" s="11">
        <v>0</v>
      </c>
      <c r="BK100" s="11">
        <v>0</v>
      </c>
    </row>
    <row r="101" spans="1:63">
      <c r="A101" s="11" t="s">
        <v>339</v>
      </c>
      <c r="B101" s="11" t="s">
        <v>340</v>
      </c>
      <c r="C101" s="11" t="s">
        <v>50</v>
      </c>
      <c r="D101" s="11" t="s">
        <v>35</v>
      </c>
      <c r="E101" s="11" t="s">
        <v>36</v>
      </c>
      <c r="F101" s="11" t="s">
        <v>37</v>
      </c>
      <c r="G101" s="11" t="s">
        <v>36</v>
      </c>
      <c r="H101" s="11" t="s">
        <v>341</v>
      </c>
      <c r="I101" s="11" t="s">
        <v>39</v>
      </c>
      <c r="K101" s="11" t="s">
        <v>326</v>
      </c>
      <c r="L101" s="11" t="s">
        <v>187</v>
      </c>
      <c r="N101" s="11">
        <v>16</v>
      </c>
      <c r="O101" s="11">
        <v>0</v>
      </c>
      <c r="P101" s="11">
        <v>0</v>
      </c>
      <c r="Q101" s="11">
        <v>16</v>
      </c>
      <c r="R101" s="11">
        <v>1</v>
      </c>
      <c r="S101" s="11">
        <v>0</v>
      </c>
      <c r="T101" s="11">
        <v>0</v>
      </c>
      <c r="U101" s="11">
        <v>1</v>
      </c>
      <c r="V101" s="11">
        <v>11</v>
      </c>
      <c r="W101" s="11">
        <v>0</v>
      </c>
      <c r="X101" s="11">
        <v>0</v>
      </c>
      <c r="Y101" s="11">
        <v>11</v>
      </c>
      <c r="Z101" s="11">
        <v>1</v>
      </c>
      <c r="AA101" s="11">
        <v>0</v>
      </c>
      <c r="AB101" s="11">
        <v>0</v>
      </c>
      <c r="AC101" s="11">
        <v>1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4</v>
      </c>
      <c r="AQ101" s="11">
        <v>3</v>
      </c>
      <c r="AR101" s="11">
        <v>0</v>
      </c>
      <c r="AS101" s="11">
        <f t="shared" si="1"/>
        <v>7</v>
      </c>
      <c r="AT101" s="11">
        <v>1</v>
      </c>
      <c r="AU101" s="11">
        <v>1</v>
      </c>
      <c r="AV101" s="11">
        <v>0</v>
      </c>
      <c r="AW101" s="11">
        <v>0</v>
      </c>
      <c r="AX101" s="11">
        <v>0</v>
      </c>
      <c r="AY101" s="11">
        <v>1</v>
      </c>
      <c r="AZ101" s="11">
        <v>1</v>
      </c>
      <c r="BA101" s="11">
        <v>1</v>
      </c>
      <c r="BB101" s="11">
        <v>0</v>
      </c>
      <c r="BC101" s="11">
        <v>0</v>
      </c>
      <c r="BD101" s="11">
        <v>0</v>
      </c>
      <c r="BE101" s="11">
        <v>1</v>
      </c>
      <c r="BF101" s="11">
        <v>0</v>
      </c>
      <c r="BG101" s="11">
        <v>0</v>
      </c>
      <c r="BH101" s="11">
        <v>0</v>
      </c>
      <c r="BI101" s="11">
        <v>0</v>
      </c>
      <c r="BJ101" s="11">
        <v>0</v>
      </c>
      <c r="BK101" s="11">
        <v>0</v>
      </c>
    </row>
    <row r="102" spans="1:63">
      <c r="A102" s="11" t="s">
        <v>342</v>
      </c>
      <c r="B102" s="11" t="s">
        <v>343</v>
      </c>
      <c r="C102" s="11" t="s">
        <v>50</v>
      </c>
      <c r="D102" s="11" t="s">
        <v>35</v>
      </c>
      <c r="E102" s="11" t="s">
        <v>36</v>
      </c>
      <c r="F102" s="11" t="s">
        <v>37</v>
      </c>
      <c r="G102" s="11" t="s">
        <v>36</v>
      </c>
      <c r="H102" s="11" t="s">
        <v>344</v>
      </c>
      <c r="I102" s="11" t="s">
        <v>39</v>
      </c>
      <c r="K102" s="11" t="s">
        <v>326</v>
      </c>
      <c r="L102" s="11" t="s">
        <v>187</v>
      </c>
      <c r="N102" s="11">
        <v>0</v>
      </c>
      <c r="O102" s="11">
        <v>0</v>
      </c>
      <c r="P102" s="11">
        <v>1</v>
      </c>
      <c r="Q102" s="11">
        <v>1</v>
      </c>
      <c r="R102" s="11">
        <v>0</v>
      </c>
      <c r="S102" s="11">
        <v>0</v>
      </c>
      <c r="T102" s="11">
        <v>1</v>
      </c>
      <c r="U102" s="11">
        <v>1</v>
      </c>
      <c r="V102" s="11">
        <v>1</v>
      </c>
      <c r="W102" s="11">
        <v>6</v>
      </c>
      <c r="X102" s="11">
        <v>18</v>
      </c>
      <c r="Y102" s="11">
        <v>25</v>
      </c>
      <c r="Z102" s="11">
        <v>0</v>
      </c>
      <c r="AA102" s="11">
        <v>1</v>
      </c>
      <c r="AB102" s="11">
        <v>1</v>
      </c>
      <c r="AC102" s="11">
        <v>2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1</v>
      </c>
      <c r="AQ102" s="11">
        <v>2</v>
      </c>
      <c r="AR102" s="11">
        <v>0</v>
      </c>
      <c r="AS102" s="11">
        <f t="shared" si="1"/>
        <v>3</v>
      </c>
      <c r="AT102" s="11">
        <v>1</v>
      </c>
      <c r="AU102" s="11">
        <v>0</v>
      </c>
      <c r="AV102" s="11">
        <v>0</v>
      </c>
      <c r="AW102" s="11">
        <v>1</v>
      </c>
      <c r="AX102" s="11">
        <v>0</v>
      </c>
      <c r="AY102" s="11">
        <v>1</v>
      </c>
      <c r="AZ102" s="11">
        <v>3</v>
      </c>
      <c r="BA102" s="11">
        <v>0</v>
      </c>
      <c r="BB102" s="11">
        <v>1</v>
      </c>
      <c r="BC102" s="11">
        <v>2</v>
      </c>
      <c r="BD102" s="11">
        <v>0</v>
      </c>
      <c r="BE102" s="11">
        <v>3</v>
      </c>
      <c r="BF102" s="11">
        <v>0</v>
      </c>
      <c r="BG102" s="11">
        <v>0</v>
      </c>
      <c r="BH102" s="11">
        <v>0</v>
      </c>
      <c r="BI102" s="11">
        <v>0</v>
      </c>
      <c r="BJ102" s="11">
        <v>0</v>
      </c>
      <c r="BK102" s="11">
        <v>0</v>
      </c>
    </row>
    <row r="103" spans="1:63">
      <c r="A103" s="11" t="s">
        <v>345</v>
      </c>
      <c r="B103" s="11" t="s">
        <v>346</v>
      </c>
      <c r="C103" s="11" t="s">
        <v>50</v>
      </c>
      <c r="D103" s="11" t="s">
        <v>45</v>
      </c>
      <c r="E103" s="11" t="s">
        <v>46</v>
      </c>
      <c r="F103" s="11" t="s">
        <v>37</v>
      </c>
      <c r="G103" s="11" t="s">
        <v>46</v>
      </c>
      <c r="H103" s="11" t="s">
        <v>347</v>
      </c>
      <c r="I103" s="11" t="s">
        <v>39</v>
      </c>
      <c r="K103" s="11" t="s">
        <v>326</v>
      </c>
      <c r="L103" s="11" t="s">
        <v>187</v>
      </c>
      <c r="N103" s="11">
        <v>0</v>
      </c>
      <c r="O103" s="11">
        <v>4</v>
      </c>
      <c r="P103" s="11">
        <v>1</v>
      </c>
      <c r="Q103" s="11">
        <v>5</v>
      </c>
      <c r="R103" s="11">
        <v>0</v>
      </c>
      <c r="S103" s="11">
        <v>1</v>
      </c>
      <c r="T103" s="11">
        <v>0</v>
      </c>
      <c r="U103" s="11">
        <v>1</v>
      </c>
      <c r="V103" s="11">
        <v>7</v>
      </c>
      <c r="W103" s="11">
        <v>8</v>
      </c>
      <c r="X103" s="11">
        <v>3</v>
      </c>
      <c r="Y103" s="11">
        <v>18</v>
      </c>
      <c r="Z103" s="11">
        <v>0</v>
      </c>
      <c r="AA103" s="11">
        <v>1</v>
      </c>
      <c r="AB103" s="11">
        <v>0</v>
      </c>
      <c r="AC103" s="11">
        <v>1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1</v>
      </c>
      <c r="AR103" s="11">
        <v>0</v>
      </c>
      <c r="AS103" s="11">
        <f t="shared" si="1"/>
        <v>1</v>
      </c>
      <c r="AT103" s="11">
        <v>1</v>
      </c>
      <c r="AU103" s="11">
        <v>0</v>
      </c>
      <c r="AV103" s="11">
        <v>0</v>
      </c>
      <c r="AW103" s="11">
        <v>0</v>
      </c>
      <c r="AX103" s="11">
        <v>1</v>
      </c>
      <c r="AY103" s="11">
        <v>1</v>
      </c>
      <c r="AZ103" s="11">
        <v>1</v>
      </c>
      <c r="BA103" s="11">
        <v>0</v>
      </c>
      <c r="BB103" s="11">
        <v>0</v>
      </c>
      <c r="BC103" s="11">
        <v>0</v>
      </c>
      <c r="BD103" s="11">
        <v>1</v>
      </c>
      <c r="BE103" s="11">
        <v>1</v>
      </c>
      <c r="BF103" s="11">
        <v>0</v>
      </c>
      <c r="BG103" s="11">
        <v>0</v>
      </c>
      <c r="BH103" s="11">
        <v>0</v>
      </c>
      <c r="BI103" s="11">
        <v>0</v>
      </c>
      <c r="BJ103" s="11">
        <v>0</v>
      </c>
      <c r="BK103" s="11">
        <v>0</v>
      </c>
    </row>
    <row r="104" spans="1:63">
      <c r="A104" s="11" t="s">
        <v>348</v>
      </c>
      <c r="B104" s="11" t="s">
        <v>349</v>
      </c>
      <c r="C104" s="11" t="s">
        <v>50</v>
      </c>
      <c r="D104" s="11" t="s">
        <v>35</v>
      </c>
      <c r="E104" s="11" t="s">
        <v>36</v>
      </c>
      <c r="F104" s="11" t="s">
        <v>37</v>
      </c>
      <c r="G104" s="11" t="s">
        <v>36</v>
      </c>
      <c r="H104" s="11" t="s">
        <v>350</v>
      </c>
      <c r="I104" s="11" t="s">
        <v>39</v>
      </c>
      <c r="K104" s="11" t="s">
        <v>326</v>
      </c>
      <c r="L104" s="11" t="s">
        <v>187</v>
      </c>
      <c r="N104" s="11">
        <v>1</v>
      </c>
      <c r="O104" s="11">
        <v>1</v>
      </c>
      <c r="P104" s="11">
        <v>3</v>
      </c>
      <c r="Q104" s="11">
        <v>5</v>
      </c>
      <c r="R104" s="11">
        <v>1</v>
      </c>
      <c r="S104" s="11">
        <v>0</v>
      </c>
      <c r="T104" s="11">
        <v>0</v>
      </c>
      <c r="U104" s="11">
        <v>1</v>
      </c>
      <c r="V104" s="11">
        <v>3</v>
      </c>
      <c r="W104" s="11">
        <v>2</v>
      </c>
      <c r="X104" s="11">
        <v>4</v>
      </c>
      <c r="Y104" s="11">
        <v>9</v>
      </c>
      <c r="Z104" s="11">
        <v>1</v>
      </c>
      <c r="AA104" s="11">
        <v>0</v>
      </c>
      <c r="AB104" s="11">
        <v>1</v>
      </c>
      <c r="AC104" s="11">
        <v>2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1</v>
      </c>
      <c r="AQ104" s="11">
        <v>2</v>
      </c>
      <c r="AR104" s="11">
        <v>0</v>
      </c>
      <c r="AS104" s="11">
        <f t="shared" si="1"/>
        <v>3</v>
      </c>
      <c r="AT104" s="11">
        <v>1</v>
      </c>
      <c r="AU104" s="11">
        <v>1</v>
      </c>
      <c r="AV104" s="11">
        <v>0</v>
      </c>
      <c r="AW104" s="11">
        <v>0</v>
      </c>
      <c r="AX104" s="11">
        <v>0</v>
      </c>
      <c r="AY104" s="11">
        <v>1</v>
      </c>
      <c r="AZ104" s="11">
        <v>3</v>
      </c>
      <c r="BA104" s="11">
        <v>1</v>
      </c>
      <c r="BB104" s="11">
        <v>1</v>
      </c>
      <c r="BC104" s="11">
        <v>1</v>
      </c>
      <c r="BD104" s="11">
        <v>0</v>
      </c>
      <c r="BE104" s="11">
        <v>3</v>
      </c>
      <c r="BF104" s="11">
        <v>0</v>
      </c>
      <c r="BG104" s="11">
        <v>0</v>
      </c>
      <c r="BH104" s="11">
        <v>0</v>
      </c>
      <c r="BI104" s="11">
        <v>0</v>
      </c>
      <c r="BJ104" s="11">
        <v>0</v>
      </c>
      <c r="BK104" s="11">
        <v>0</v>
      </c>
    </row>
    <row r="105" spans="1:63">
      <c r="A105" s="11" t="s">
        <v>351</v>
      </c>
      <c r="B105" s="11" t="s">
        <v>352</v>
      </c>
      <c r="C105" s="11" t="s">
        <v>50</v>
      </c>
      <c r="D105" s="11" t="s">
        <v>45</v>
      </c>
      <c r="E105" s="11" t="s">
        <v>46</v>
      </c>
      <c r="F105" s="11" t="s">
        <v>37</v>
      </c>
      <c r="G105" s="11" t="s">
        <v>46</v>
      </c>
      <c r="H105" s="11" t="s">
        <v>353</v>
      </c>
      <c r="I105" s="11" t="s">
        <v>39</v>
      </c>
      <c r="K105" s="11" t="s">
        <v>275</v>
      </c>
      <c r="L105" s="11" t="s">
        <v>187</v>
      </c>
      <c r="N105" s="11">
        <v>0</v>
      </c>
      <c r="O105" s="11">
        <v>0</v>
      </c>
      <c r="P105" s="11">
        <v>9</v>
      </c>
      <c r="Q105" s="11">
        <v>9</v>
      </c>
      <c r="R105" s="11">
        <v>0</v>
      </c>
      <c r="S105" s="11">
        <v>0</v>
      </c>
      <c r="T105" s="11">
        <v>1</v>
      </c>
      <c r="U105" s="11">
        <v>1</v>
      </c>
      <c r="V105" s="11">
        <v>8</v>
      </c>
      <c r="W105" s="11">
        <v>26</v>
      </c>
      <c r="X105" s="11">
        <v>32</v>
      </c>
      <c r="Y105" s="11">
        <v>66</v>
      </c>
      <c r="Z105" s="11">
        <v>1</v>
      </c>
      <c r="AA105" s="11">
        <v>2</v>
      </c>
      <c r="AB105" s="11">
        <v>2</v>
      </c>
      <c r="AC105" s="11">
        <v>5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1</v>
      </c>
      <c r="AN105" s="11">
        <v>0</v>
      </c>
      <c r="AO105" s="11">
        <v>1</v>
      </c>
      <c r="AP105" s="11">
        <v>4</v>
      </c>
      <c r="AQ105" s="11">
        <v>11</v>
      </c>
      <c r="AR105" s="11">
        <v>0</v>
      </c>
      <c r="AS105" s="11">
        <f t="shared" si="1"/>
        <v>15</v>
      </c>
      <c r="AT105" s="11">
        <v>1</v>
      </c>
      <c r="AU105" s="11">
        <v>0</v>
      </c>
      <c r="AV105" s="11">
        <v>0</v>
      </c>
      <c r="AW105" s="11">
        <v>1</v>
      </c>
      <c r="AX105" s="11">
        <v>0</v>
      </c>
      <c r="AY105" s="11">
        <v>1</v>
      </c>
      <c r="AZ105" s="11">
        <v>5</v>
      </c>
      <c r="BA105" s="11">
        <v>1</v>
      </c>
      <c r="BB105" s="11">
        <v>2</v>
      </c>
      <c r="BC105" s="11">
        <v>2</v>
      </c>
      <c r="BD105" s="11">
        <v>0</v>
      </c>
      <c r="BE105" s="11">
        <v>5</v>
      </c>
      <c r="BF105" s="11">
        <v>0</v>
      </c>
      <c r="BG105" s="11">
        <v>0</v>
      </c>
      <c r="BH105" s="11">
        <v>0</v>
      </c>
      <c r="BI105" s="11">
        <v>0</v>
      </c>
      <c r="BJ105" s="11">
        <v>0</v>
      </c>
      <c r="BK105" s="11">
        <v>0</v>
      </c>
    </row>
    <row r="106" spans="1:63">
      <c r="A106" s="11" t="s">
        <v>354</v>
      </c>
      <c r="B106" s="11" t="s">
        <v>355</v>
      </c>
      <c r="C106" s="11" t="s">
        <v>50</v>
      </c>
      <c r="D106" s="11" t="s">
        <v>56</v>
      </c>
      <c r="E106" s="11" t="s">
        <v>57</v>
      </c>
      <c r="F106" s="11" t="s">
        <v>37</v>
      </c>
      <c r="G106" s="11" t="s">
        <v>57</v>
      </c>
      <c r="H106" s="11" t="s">
        <v>356</v>
      </c>
      <c r="I106" s="11" t="s">
        <v>39</v>
      </c>
      <c r="K106" s="11" t="s">
        <v>275</v>
      </c>
      <c r="L106" s="11" t="s">
        <v>187</v>
      </c>
      <c r="N106" s="11">
        <v>7</v>
      </c>
      <c r="O106" s="11">
        <v>12</v>
      </c>
      <c r="P106" s="11">
        <v>18</v>
      </c>
      <c r="Q106" s="11">
        <v>37</v>
      </c>
      <c r="R106" s="11">
        <v>1</v>
      </c>
      <c r="S106" s="11">
        <v>1</v>
      </c>
      <c r="T106" s="11">
        <v>1</v>
      </c>
      <c r="U106" s="11">
        <v>3</v>
      </c>
      <c r="V106" s="11">
        <v>28</v>
      </c>
      <c r="W106" s="11">
        <v>40</v>
      </c>
      <c r="X106" s="11">
        <v>34</v>
      </c>
      <c r="Y106" s="11">
        <v>102</v>
      </c>
      <c r="Z106" s="11">
        <v>1</v>
      </c>
      <c r="AA106" s="11">
        <v>2</v>
      </c>
      <c r="AB106" s="11">
        <v>2</v>
      </c>
      <c r="AC106" s="11">
        <v>5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1</v>
      </c>
      <c r="AN106" s="11">
        <v>0</v>
      </c>
      <c r="AO106" s="11">
        <v>1</v>
      </c>
      <c r="AP106" s="11">
        <v>9</v>
      </c>
      <c r="AQ106" s="11">
        <v>14</v>
      </c>
      <c r="AR106" s="11">
        <v>0</v>
      </c>
      <c r="AS106" s="11">
        <f t="shared" si="1"/>
        <v>23</v>
      </c>
      <c r="AT106" s="11">
        <v>2</v>
      </c>
      <c r="AU106" s="11">
        <v>1</v>
      </c>
      <c r="AV106" s="11">
        <v>0</v>
      </c>
      <c r="AW106" s="11">
        <v>1</v>
      </c>
      <c r="AX106" s="11">
        <v>0</v>
      </c>
      <c r="AY106" s="11">
        <v>2</v>
      </c>
      <c r="AZ106" s="11">
        <v>4</v>
      </c>
      <c r="BA106" s="11">
        <v>1</v>
      </c>
      <c r="BB106" s="11">
        <v>2</v>
      </c>
      <c r="BC106" s="11">
        <v>1</v>
      </c>
      <c r="BD106" s="11">
        <v>0</v>
      </c>
      <c r="BE106" s="11">
        <v>4</v>
      </c>
      <c r="BF106" s="11">
        <v>0</v>
      </c>
      <c r="BG106" s="11">
        <v>0</v>
      </c>
      <c r="BH106" s="11">
        <v>0</v>
      </c>
      <c r="BI106" s="11">
        <v>0</v>
      </c>
      <c r="BJ106" s="11">
        <v>0</v>
      </c>
      <c r="BK106" s="11">
        <v>0</v>
      </c>
    </row>
    <row r="107" spans="1:63">
      <c r="A107" s="11" t="s">
        <v>357</v>
      </c>
      <c r="B107" s="11" t="s">
        <v>358</v>
      </c>
      <c r="C107" s="11" t="s">
        <v>50</v>
      </c>
      <c r="D107" s="11" t="s">
        <v>56</v>
      </c>
      <c r="E107" s="11" t="s">
        <v>57</v>
      </c>
      <c r="F107" s="11" t="s">
        <v>37</v>
      </c>
      <c r="G107" s="11" t="s">
        <v>57</v>
      </c>
      <c r="H107" s="11" t="s">
        <v>359</v>
      </c>
      <c r="I107" s="11" t="s">
        <v>39</v>
      </c>
      <c r="K107" s="11" t="s">
        <v>275</v>
      </c>
      <c r="L107" s="11" t="s">
        <v>187</v>
      </c>
      <c r="N107" s="11">
        <v>0</v>
      </c>
      <c r="O107" s="11">
        <v>0</v>
      </c>
      <c r="P107" s="11">
        <v>9</v>
      </c>
      <c r="Q107" s="11">
        <v>9</v>
      </c>
      <c r="R107" s="11">
        <v>0</v>
      </c>
      <c r="S107" s="11">
        <v>0</v>
      </c>
      <c r="T107" s="11">
        <v>1</v>
      </c>
      <c r="U107" s="11">
        <v>1</v>
      </c>
      <c r="V107" s="11">
        <v>13</v>
      </c>
      <c r="W107" s="11">
        <v>25</v>
      </c>
      <c r="X107" s="11">
        <v>30</v>
      </c>
      <c r="Y107" s="11">
        <v>68</v>
      </c>
      <c r="Z107" s="11">
        <v>1</v>
      </c>
      <c r="AA107" s="11">
        <v>2</v>
      </c>
      <c r="AB107" s="11">
        <v>2</v>
      </c>
      <c r="AC107" s="11">
        <v>5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1</v>
      </c>
      <c r="AN107" s="11">
        <v>0</v>
      </c>
      <c r="AO107" s="11">
        <v>1</v>
      </c>
      <c r="AP107" s="11">
        <v>2</v>
      </c>
      <c r="AQ107" s="11">
        <v>8</v>
      </c>
      <c r="AR107" s="11">
        <v>0</v>
      </c>
      <c r="AS107" s="11">
        <f t="shared" si="1"/>
        <v>10</v>
      </c>
      <c r="AT107" s="11">
        <v>1</v>
      </c>
      <c r="AU107" s="11">
        <v>0</v>
      </c>
      <c r="AV107" s="11">
        <v>0</v>
      </c>
      <c r="AW107" s="11">
        <v>1</v>
      </c>
      <c r="AX107" s="11">
        <v>0</v>
      </c>
      <c r="AY107" s="11">
        <v>1</v>
      </c>
      <c r="AZ107" s="11">
        <v>3</v>
      </c>
      <c r="BA107" s="11">
        <v>1</v>
      </c>
      <c r="BB107" s="11">
        <v>1</v>
      </c>
      <c r="BC107" s="11">
        <v>1</v>
      </c>
      <c r="BD107" s="11">
        <v>0</v>
      </c>
      <c r="BE107" s="11">
        <v>3</v>
      </c>
      <c r="BF107" s="11">
        <v>0</v>
      </c>
      <c r="BG107" s="11">
        <v>0</v>
      </c>
      <c r="BH107" s="11">
        <v>0</v>
      </c>
      <c r="BI107" s="11">
        <v>0</v>
      </c>
      <c r="BJ107" s="11">
        <v>0</v>
      </c>
      <c r="BK107" s="11">
        <v>0</v>
      </c>
    </row>
    <row r="108" spans="1:63">
      <c r="A108" s="11" t="s">
        <v>360</v>
      </c>
      <c r="B108" s="11" t="s">
        <v>361</v>
      </c>
      <c r="C108" s="11" t="s">
        <v>50</v>
      </c>
      <c r="D108" s="11" t="s">
        <v>45</v>
      </c>
      <c r="E108" s="11" t="s">
        <v>46</v>
      </c>
      <c r="F108" s="11" t="s">
        <v>37</v>
      </c>
      <c r="G108" s="11" t="s">
        <v>46</v>
      </c>
      <c r="H108" s="11" t="s">
        <v>362</v>
      </c>
      <c r="I108" s="11" t="s">
        <v>39</v>
      </c>
      <c r="J108" s="11" t="s">
        <v>40</v>
      </c>
      <c r="K108" s="11" t="s">
        <v>275</v>
      </c>
      <c r="L108" s="11" t="s">
        <v>187</v>
      </c>
      <c r="N108" s="11">
        <v>12</v>
      </c>
      <c r="O108" s="11">
        <v>24</v>
      </c>
      <c r="P108" s="11">
        <v>17</v>
      </c>
      <c r="Q108" s="11">
        <v>53</v>
      </c>
      <c r="R108" s="11">
        <v>1</v>
      </c>
      <c r="S108" s="11">
        <v>1</v>
      </c>
      <c r="T108" s="11">
        <v>1</v>
      </c>
      <c r="U108" s="11">
        <v>3</v>
      </c>
      <c r="V108" s="11">
        <v>24</v>
      </c>
      <c r="W108" s="11">
        <v>54</v>
      </c>
      <c r="X108" s="11">
        <v>36</v>
      </c>
      <c r="Y108" s="11">
        <v>114</v>
      </c>
      <c r="Z108" s="11">
        <v>1</v>
      </c>
      <c r="AA108" s="11">
        <v>2</v>
      </c>
      <c r="AB108" s="11">
        <v>2</v>
      </c>
      <c r="AC108" s="11">
        <v>5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12</v>
      </c>
      <c r="AQ108" s="11">
        <v>15</v>
      </c>
      <c r="AR108" s="11">
        <v>0</v>
      </c>
      <c r="AS108" s="11">
        <f t="shared" si="1"/>
        <v>27</v>
      </c>
      <c r="AT108" s="11">
        <v>3</v>
      </c>
      <c r="AU108" s="11">
        <v>1</v>
      </c>
      <c r="AV108" s="11">
        <v>1</v>
      </c>
      <c r="AW108" s="11">
        <v>1</v>
      </c>
      <c r="AX108" s="11">
        <v>0</v>
      </c>
      <c r="AY108" s="11">
        <v>3</v>
      </c>
      <c r="AZ108" s="11">
        <v>5</v>
      </c>
      <c r="BA108" s="11">
        <v>1</v>
      </c>
      <c r="BB108" s="11">
        <v>2</v>
      </c>
      <c r="BC108" s="11">
        <v>2</v>
      </c>
      <c r="BD108" s="11">
        <v>0</v>
      </c>
      <c r="BE108" s="11">
        <v>5</v>
      </c>
      <c r="BF108" s="11">
        <v>0</v>
      </c>
      <c r="BG108" s="11">
        <v>0</v>
      </c>
      <c r="BH108" s="11">
        <v>0</v>
      </c>
      <c r="BI108" s="11">
        <v>0</v>
      </c>
      <c r="BJ108" s="11">
        <v>0</v>
      </c>
      <c r="BK108" s="11">
        <v>0</v>
      </c>
    </row>
    <row r="109" spans="1:63">
      <c r="A109" s="11" t="s">
        <v>363</v>
      </c>
      <c r="B109" s="11" t="s">
        <v>364</v>
      </c>
      <c r="C109" s="11" t="s">
        <v>50</v>
      </c>
      <c r="D109" s="11" t="s">
        <v>35</v>
      </c>
      <c r="E109" s="11" t="s">
        <v>36</v>
      </c>
      <c r="F109" s="11" t="s">
        <v>37</v>
      </c>
      <c r="G109" s="11" t="s">
        <v>36</v>
      </c>
      <c r="H109" s="11" t="s">
        <v>365</v>
      </c>
      <c r="I109" s="11" t="s">
        <v>39</v>
      </c>
      <c r="K109" s="11" t="s">
        <v>275</v>
      </c>
      <c r="L109" s="11" t="s">
        <v>187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14</v>
      </c>
      <c r="W109" s="11">
        <v>20</v>
      </c>
      <c r="X109" s="11">
        <v>19</v>
      </c>
      <c r="Y109" s="11">
        <v>53</v>
      </c>
      <c r="Z109" s="11">
        <v>1</v>
      </c>
      <c r="AA109" s="11">
        <v>1</v>
      </c>
      <c r="AB109" s="11">
        <v>1</v>
      </c>
      <c r="AC109" s="11">
        <v>3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3</v>
      </c>
      <c r="AN109" s="11">
        <v>0</v>
      </c>
      <c r="AO109" s="11">
        <v>3</v>
      </c>
      <c r="AP109" s="11">
        <v>0</v>
      </c>
      <c r="AQ109" s="11">
        <v>6</v>
      </c>
      <c r="AR109" s="11">
        <v>0</v>
      </c>
      <c r="AS109" s="11">
        <f t="shared" si="1"/>
        <v>6</v>
      </c>
      <c r="AT109" s="11">
        <v>0</v>
      </c>
      <c r="AU109" s="11">
        <v>0</v>
      </c>
      <c r="AV109" s="11">
        <v>0</v>
      </c>
      <c r="AW109" s="11">
        <v>0</v>
      </c>
      <c r="AX109" s="11">
        <v>0</v>
      </c>
      <c r="AY109" s="11">
        <v>0</v>
      </c>
      <c r="AZ109" s="11">
        <v>3</v>
      </c>
      <c r="BA109" s="11">
        <v>1</v>
      </c>
      <c r="BB109" s="11">
        <v>1</v>
      </c>
      <c r="BC109" s="11">
        <v>1</v>
      </c>
      <c r="BD109" s="11">
        <v>0</v>
      </c>
      <c r="BE109" s="11">
        <v>3</v>
      </c>
      <c r="BF109" s="11">
        <v>0</v>
      </c>
      <c r="BG109" s="11">
        <v>0</v>
      </c>
      <c r="BH109" s="11">
        <v>0</v>
      </c>
      <c r="BI109" s="11">
        <v>0</v>
      </c>
      <c r="BJ109" s="11">
        <v>0</v>
      </c>
      <c r="BK109" s="11">
        <v>0</v>
      </c>
    </row>
    <row r="110" spans="1:63">
      <c r="A110" s="11" t="s">
        <v>366</v>
      </c>
      <c r="B110" s="11" t="s">
        <v>367</v>
      </c>
      <c r="C110" s="11" t="s">
        <v>34</v>
      </c>
      <c r="D110" s="11" t="s">
        <v>45</v>
      </c>
      <c r="E110" s="11" t="s">
        <v>46</v>
      </c>
      <c r="F110" s="11" t="s">
        <v>37</v>
      </c>
      <c r="G110" s="11" t="s">
        <v>46</v>
      </c>
      <c r="H110" s="11" t="s">
        <v>368</v>
      </c>
      <c r="I110" s="11" t="s">
        <v>39</v>
      </c>
      <c r="K110" s="11" t="s">
        <v>275</v>
      </c>
      <c r="L110" s="11" t="s">
        <v>187</v>
      </c>
      <c r="N110" s="11">
        <v>15</v>
      </c>
      <c r="O110" s="11">
        <v>17</v>
      </c>
      <c r="P110" s="11">
        <v>21</v>
      </c>
      <c r="Q110" s="11">
        <v>53</v>
      </c>
      <c r="R110" s="11">
        <v>1</v>
      </c>
      <c r="S110" s="11">
        <v>1</v>
      </c>
      <c r="T110" s="11">
        <v>1</v>
      </c>
      <c r="U110" s="11">
        <v>3</v>
      </c>
      <c r="V110" s="11">
        <v>23</v>
      </c>
      <c r="W110" s="11">
        <v>25</v>
      </c>
      <c r="X110" s="11">
        <v>31</v>
      </c>
      <c r="Y110" s="11">
        <v>79</v>
      </c>
      <c r="Z110" s="11">
        <v>1</v>
      </c>
      <c r="AA110" s="11">
        <v>1</v>
      </c>
      <c r="AB110" s="11">
        <v>1</v>
      </c>
      <c r="AC110" s="11">
        <v>3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f t="shared" si="1"/>
        <v>0</v>
      </c>
      <c r="AT110" s="11">
        <v>3</v>
      </c>
      <c r="AU110" s="11">
        <v>1</v>
      </c>
      <c r="AV110" s="11">
        <v>1</v>
      </c>
      <c r="AW110" s="11">
        <v>1</v>
      </c>
      <c r="AX110" s="11">
        <v>0</v>
      </c>
      <c r="AY110" s="11">
        <v>3</v>
      </c>
      <c r="AZ110" s="11">
        <v>3</v>
      </c>
      <c r="BA110" s="11">
        <v>1</v>
      </c>
      <c r="BB110" s="11">
        <v>1</v>
      </c>
      <c r="BC110" s="11">
        <v>1</v>
      </c>
      <c r="BD110" s="11">
        <v>0</v>
      </c>
      <c r="BE110" s="11">
        <v>3</v>
      </c>
      <c r="BF110" s="11">
        <v>0</v>
      </c>
      <c r="BG110" s="11">
        <v>0</v>
      </c>
      <c r="BH110" s="11">
        <v>0</v>
      </c>
      <c r="BI110" s="11">
        <v>0</v>
      </c>
      <c r="BJ110" s="11">
        <v>0</v>
      </c>
      <c r="BK110" s="11">
        <v>0</v>
      </c>
    </row>
    <row r="111" spans="1:63">
      <c r="A111" s="11" t="s">
        <v>369</v>
      </c>
      <c r="B111" s="11" t="s">
        <v>370</v>
      </c>
      <c r="C111" s="11" t="s">
        <v>50</v>
      </c>
      <c r="D111" s="11" t="s">
        <v>35</v>
      </c>
      <c r="E111" s="11" t="s">
        <v>36</v>
      </c>
      <c r="F111" s="11" t="s">
        <v>37</v>
      </c>
      <c r="G111" s="11" t="s">
        <v>36</v>
      </c>
      <c r="H111" s="11" t="s">
        <v>371</v>
      </c>
      <c r="I111" s="11" t="s">
        <v>39</v>
      </c>
      <c r="K111" s="11" t="s">
        <v>372</v>
      </c>
      <c r="L111" s="11" t="s">
        <v>180</v>
      </c>
      <c r="N111" s="11">
        <v>0</v>
      </c>
      <c r="O111" s="11">
        <v>12</v>
      </c>
      <c r="P111" s="11">
        <v>16</v>
      </c>
      <c r="Q111" s="11">
        <v>28</v>
      </c>
      <c r="R111" s="11">
        <v>0</v>
      </c>
      <c r="S111" s="11">
        <v>1</v>
      </c>
      <c r="T111" s="11">
        <v>1</v>
      </c>
      <c r="U111" s="11">
        <v>2</v>
      </c>
      <c r="V111" s="11">
        <v>16</v>
      </c>
      <c r="W111" s="11">
        <v>40</v>
      </c>
      <c r="X111" s="11">
        <v>22</v>
      </c>
      <c r="Y111" s="11">
        <v>78</v>
      </c>
      <c r="Z111" s="11">
        <v>1</v>
      </c>
      <c r="AA111" s="11">
        <v>2</v>
      </c>
      <c r="AB111" s="11">
        <v>1</v>
      </c>
      <c r="AC111" s="11">
        <v>4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2</v>
      </c>
      <c r="AM111" s="11">
        <v>4</v>
      </c>
      <c r="AN111" s="11">
        <v>0</v>
      </c>
      <c r="AO111" s="11">
        <v>6</v>
      </c>
      <c r="AP111" s="11">
        <v>5</v>
      </c>
      <c r="AQ111" s="11">
        <v>8</v>
      </c>
      <c r="AR111" s="11">
        <v>0</v>
      </c>
      <c r="AS111" s="11">
        <f t="shared" si="1"/>
        <v>13</v>
      </c>
      <c r="AT111" s="11">
        <v>2</v>
      </c>
      <c r="AU111" s="11">
        <v>0</v>
      </c>
      <c r="AV111" s="11">
        <v>1</v>
      </c>
      <c r="AW111" s="11">
        <v>1</v>
      </c>
      <c r="AX111" s="11">
        <v>0</v>
      </c>
      <c r="AY111" s="11">
        <v>2</v>
      </c>
      <c r="AZ111" s="11">
        <v>4</v>
      </c>
      <c r="BA111" s="11">
        <v>1</v>
      </c>
      <c r="BB111" s="11">
        <v>2</v>
      </c>
      <c r="BC111" s="11">
        <v>1</v>
      </c>
      <c r="BD111" s="11">
        <v>0</v>
      </c>
      <c r="BE111" s="11">
        <v>4</v>
      </c>
      <c r="BF111" s="11">
        <v>0</v>
      </c>
      <c r="BG111" s="11">
        <v>0</v>
      </c>
      <c r="BH111" s="11">
        <v>0</v>
      </c>
      <c r="BI111" s="11">
        <v>0</v>
      </c>
      <c r="BJ111" s="11">
        <v>0</v>
      </c>
      <c r="BK111" s="11">
        <v>0</v>
      </c>
    </row>
    <row r="112" spans="1:63">
      <c r="A112" s="11" t="s">
        <v>373</v>
      </c>
      <c r="B112" s="11" t="s">
        <v>374</v>
      </c>
      <c r="C112" s="11" t="s">
        <v>34</v>
      </c>
      <c r="D112" s="11" t="s">
        <v>35</v>
      </c>
      <c r="E112" s="11" t="s">
        <v>36</v>
      </c>
      <c r="F112" s="11" t="s">
        <v>37</v>
      </c>
      <c r="G112" s="11" t="s">
        <v>36</v>
      </c>
      <c r="H112" s="11" t="s">
        <v>375</v>
      </c>
      <c r="I112" s="11" t="s">
        <v>39</v>
      </c>
      <c r="K112" s="11" t="s">
        <v>372</v>
      </c>
      <c r="L112" s="11" t="s">
        <v>180</v>
      </c>
      <c r="N112" s="11">
        <v>0</v>
      </c>
      <c r="O112" s="11">
        <v>10</v>
      </c>
      <c r="P112" s="11">
        <v>9</v>
      </c>
      <c r="Q112" s="11">
        <v>19</v>
      </c>
      <c r="R112" s="11">
        <v>0</v>
      </c>
      <c r="S112" s="11">
        <v>1</v>
      </c>
      <c r="T112" s="11">
        <v>1</v>
      </c>
      <c r="U112" s="11">
        <v>2</v>
      </c>
      <c r="V112" s="11">
        <v>7</v>
      </c>
      <c r="W112" s="11">
        <v>14</v>
      </c>
      <c r="X112" s="11">
        <v>26</v>
      </c>
      <c r="Y112" s="11">
        <v>47</v>
      </c>
      <c r="Z112" s="11">
        <v>1</v>
      </c>
      <c r="AA112" s="11">
        <v>1</v>
      </c>
      <c r="AB112" s="11">
        <v>1</v>
      </c>
      <c r="AC112" s="11">
        <v>3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2</v>
      </c>
      <c r="AM112" s="11">
        <v>3</v>
      </c>
      <c r="AN112" s="11">
        <v>0</v>
      </c>
      <c r="AO112" s="11">
        <v>5</v>
      </c>
      <c r="AP112" s="11">
        <v>4</v>
      </c>
      <c r="AQ112" s="11">
        <v>8</v>
      </c>
      <c r="AR112" s="11">
        <v>0</v>
      </c>
      <c r="AS112" s="11">
        <f t="shared" si="1"/>
        <v>12</v>
      </c>
      <c r="AT112" s="11">
        <v>2</v>
      </c>
      <c r="AU112" s="11">
        <v>0</v>
      </c>
      <c r="AV112" s="11">
        <v>1</v>
      </c>
      <c r="AW112" s="11">
        <v>1</v>
      </c>
      <c r="AX112" s="11">
        <v>0</v>
      </c>
      <c r="AY112" s="11">
        <v>2</v>
      </c>
      <c r="AZ112" s="11">
        <v>3</v>
      </c>
      <c r="BA112" s="11">
        <v>1</v>
      </c>
      <c r="BB112" s="11">
        <v>1</v>
      </c>
      <c r="BC112" s="11">
        <v>1</v>
      </c>
      <c r="BD112" s="11">
        <v>0</v>
      </c>
      <c r="BE112" s="11">
        <v>3</v>
      </c>
      <c r="BF112" s="11">
        <v>0</v>
      </c>
      <c r="BG112" s="11">
        <v>0</v>
      </c>
      <c r="BH112" s="11">
        <v>0</v>
      </c>
      <c r="BI112" s="11">
        <v>0</v>
      </c>
      <c r="BJ112" s="11">
        <v>0</v>
      </c>
      <c r="BK112" s="11">
        <v>0</v>
      </c>
    </row>
    <row r="113" spans="1:63">
      <c r="A113" s="11" t="s">
        <v>376</v>
      </c>
      <c r="B113" s="11" t="s">
        <v>377</v>
      </c>
      <c r="C113" s="11" t="s">
        <v>50</v>
      </c>
      <c r="D113" s="11" t="s">
        <v>35</v>
      </c>
      <c r="E113" s="11" t="s">
        <v>36</v>
      </c>
      <c r="F113" s="11" t="s">
        <v>37</v>
      </c>
      <c r="G113" s="11" t="s">
        <v>36</v>
      </c>
      <c r="H113" s="11" t="s">
        <v>378</v>
      </c>
      <c r="I113" s="11" t="s">
        <v>39</v>
      </c>
      <c r="K113" s="11" t="s">
        <v>372</v>
      </c>
      <c r="L113" s="11" t="s">
        <v>180</v>
      </c>
      <c r="N113" s="11">
        <v>0</v>
      </c>
      <c r="O113" s="11">
        <v>9</v>
      </c>
      <c r="P113" s="11">
        <v>6</v>
      </c>
      <c r="Q113" s="11">
        <v>15</v>
      </c>
      <c r="R113" s="11">
        <v>0</v>
      </c>
      <c r="S113" s="11">
        <v>1</v>
      </c>
      <c r="T113" s="11">
        <v>1</v>
      </c>
      <c r="U113" s="11">
        <v>2</v>
      </c>
      <c r="V113" s="11">
        <v>12</v>
      </c>
      <c r="W113" s="11">
        <v>17</v>
      </c>
      <c r="X113" s="11">
        <v>20</v>
      </c>
      <c r="Y113" s="11">
        <v>49</v>
      </c>
      <c r="Z113" s="11">
        <v>1</v>
      </c>
      <c r="AA113" s="11">
        <v>1</v>
      </c>
      <c r="AB113" s="11">
        <v>1</v>
      </c>
      <c r="AC113" s="11">
        <v>3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2</v>
      </c>
      <c r="AM113" s="11">
        <v>3</v>
      </c>
      <c r="AN113" s="11">
        <v>0</v>
      </c>
      <c r="AO113" s="11">
        <v>5</v>
      </c>
      <c r="AP113" s="11">
        <v>4</v>
      </c>
      <c r="AQ113" s="11">
        <v>8</v>
      </c>
      <c r="AR113" s="11">
        <v>0</v>
      </c>
      <c r="AS113" s="11">
        <f t="shared" si="1"/>
        <v>12</v>
      </c>
      <c r="AT113" s="11">
        <v>2</v>
      </c>
      <c r="AU113" s="11">
        <v>0</v>
      </c>
      <c r="AV113" s="11">
        <v>2</v>
      </c>
      <c r="AW113" s="11">
        <v>0</v>
      </c>
      <c r="AX113" s="11">
        <v>0</v>
      </c>
      <c r="AY113" s="11">
        <v>2</v>
      </c>
      <c r="AZ113" s="11">
        <v>3</v>
      </c>
      <c r="BA113" s="11">
        <v>0</v>
      </c>
      <c r="BB113" s="11">
        <v>3</v>
      </c>
      <c r="BC113" s="11">
        <v>0</v>
      </c>
      <c r="BD113" s="11">
        <v>0</v>
      </c>
      <c r="BE113" s="11">
        <v>3</v>
      </c>
      <c r="BF113" s="11">
        <v>0</v>
      </c>
      <c r="BG113" s="11">
        <v>0</v>
      </c>
      <c r="BH113" s="11">
        <v>0</v>
      </c>
      <c r="BI113" s="11">
        <v>0</v>
      </c>
      <c r="BJ113" s="11">
        <v>0</v>
      </c>
      <c r="BK113" s="11">
        <v>0</v>
      </c>
    </row>
    <row r="114" spans="1:63">
      <c r="A114" s="11" t="s">
        <v>379</v>
      </c>
      <c r="B114" s="11" t="s">
        <v>380</v>
      </c>
      <c r="C114" s="11" t="s">
        <v>50</v>
      </c>
      <c r="D114" s="11" t="s">
        <v>35</v>
      </c>
      <c r="E114" s="11" t="s">
        <v>36</v>
      </c>
      <c r="F114" s="11" t="s">
        <v>37</v>
      </c>
      <c r="G114" s="11" t="s">
        <v>36</v>
      </c>
      <c r="H114" s="11" t="s">
        <v>381</v>
      </c>
      <c r="I114" s="11" t="s">
        <v>39</v>
      </c>
      <c r="K114" s="11" t="s">
        <v>372</v>
      </c>
      <c r="L114" s="11" t="s">
        <v>180</v>
      </c>
      <c r="N114" s="11">
        <v>2</v>
      </c>
      <c r="O114" s="11">
        <v>5</v>
      </c>
      <c r="P114" s="11">
        <v>1</v>
      </c>
      <c r="Q114" s="11">
        <v>8</v>
      </c>
      <c r="R114" s="11">
        <v>0</v>
      </c>
      <c r="S114" s="11">
        <v>0</v>
      </c>
      <c r="T114" s="11">
        <v>1</v>
      </c>
      <c r="U114" s="11">
        <v>1</v>
      </c>
      <c r="V114" s="11">
        <v>8</v>
      </c>
      <c r="W114" s="11">
        <v>14</v>
      </c>
      <c r="X114" s="11">
        <v>12</v>
      </c>
      <c r="Y114" s="11">
        <v>34</v>
      </c>
      <c r="Z114" s="11">
        <v>1</v>
      </c>
      <c r="AA114" s="11">
        <v>1</v>
      </c>
      <c r="AB114" s="11">
        <v>1</v>
      </c>
      <c r="AC114" s="11">
        <v>3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1</v>
      </c>
      <c r="AN114" s="11">
        <v>0</v>
      </c>
      <c r="AO114" s="11">
        <v>1</v>
      </c>
      <c r="AP114" s="11">
        <v>3</v>
      </c>
      <c r="AQ114" s="11">
        <v>8</v>
      </c>
      <c r="AR114" s="11">
        <v>0</v>
      </c>
      <c r="AS114" s="11">
        <f t="shared" si="1"/>
        <v>11</v>
      </c>
      <c r="AT114" s="11">
        <v>1</v>
      </c>
      <c r="AU114" s="11">
        <v>1</v>
      </c>
      <c r="AV114" s="11">
        <v>0</v>
      </c>
      <c r="AW114" s="11">
        <v>0</v>
      </c>
      <c r="AX114" s="11">
        <v>0</v>
      </c>
      <c r="AY114" s="11">
        <v>1</v>
      </c>
      <c r="AZ114" s="11">
        <v>3</v>
      </c>
      <c r="BA114" s="11">
        <v>0</v>
      </c>
      <c r="BB114" s="11">
        <v>0</v>
      </c>
      <c r="BC114" s="11">
        <v>3</v>
      </c>
      <c r="BD114" s="11">
        <v>0</v>
      </c>
      <c r="BE114" s="11">
        <v>3</v>
      </c>
      <c r="BF114" s="11">
        <v>0</v>
      </c>
      <c r="BG114" s="11">
        <v>0</v>
      </c>
      <c r="BH114" s="11">
        <v>0</v>
      </c>
      <c r="BI114" s="11">
        <v>0</v>
      </c>
      <c r="BJ114" s="11">
        <v>0</v>
      </c>
      <c r="BK114" s="11">
        <v>0</v>
      </c>
    </row>
    <row r="115" spans="1:63">
      <c r="A115" s="11" t="s">
        <v>382</v>
      </c>
      <c r="B115" s="11" t="s">
        <v>380</v>
      </c>
      <c r="C115" s="11" t="s">
        <v>34</v>
      </c>
      <c r="D115" s="11" t="s">
        <v>35</v>
      </c>
      <c r="E115" s="11" t="s">
        <v>36</v>
      </c>
      <c r="F115" s="11" t="s">
        <v>383</v>
      </c>
      <c r="G115" s="11" t="s">
        <v>384</v>
      </c>
      <c r="H115" s="11" t="s">
        <v>385</v>
      </c>
      <c r="I115" s="11" t="s">
        <v>39</v>
      </c>
      <c r="K115" s="11" t="s">
        <v>372</v>
      </c>
      <c r="L115" s="11" t="s">
        <v>180</v>
      </c>
      <c r="N115" s="11">
        <v>1</v>
      </c>
      <c r="O115" s="11">
        <v>3</v>
      </c>
      <c r="P115" s="11">
        <v>2</v>
      </c>
      <c r="Q115" s="11">
        <v>6</v>
      </c>
      <c r="R115" s="11">
        <v>0</v>
      </c>
      <c r="S115" s="11">
        <v>0</v>
      </c>
      <c r="T115" s="11">
        <v>1</v>
      </c>
      <c r="U115" s="11">
        <v>1</v>
      </c>
      <c r="V115" s="11">
        <v>0</v>
      </c>
      <c r="W115" s="11">
        <v>8</v>
      </c>
      <c r="X115" s="11">
        <v>10</v>
      </c>
      <c r="Y115" s="11">
        <v>18</v>
      </c>
      <c r="Z115" s="11">
        <v>0</v>
      </c>
      <c r="AA115" s="11">
        <v>1</v>
      </c>
      <c r="AB115" s="11">
        <v>1</v>
      </c>
      <c r="AC115" s="11">
        <v>2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2</v>
      </c>
      <c r="AQ115" s="11">
        <v>3</v>
      </c>
      <c r="AR115" s="11">
        <v>0</v>
      </c>
      <c r="AS115" s="11">
        <f t="shared" si="1"/>
        <v>5</v>
      </c>
      <c r="AT115" s="11">
        <v>1</v>
      </c>
      <c r="AU115" s="11">
        <v>1</v>
      </c>
      <c r="AV115" s="11">
        <v>0</v>
      </c>
      <c r="AW115" s="11">
        <v>0</v>
      </c>
      <c r="AX115" s="11">
        <v>0</v>
      </c>
      <c r="AY115" s="11">
        <v>1</v>
      </c>
      <c r="AZ115" s="11">
        <v>2</v>
      </c>
      <c r="BA115" s="11">
        <v>0</v>
      </c>
      <c r="BB115" s="11">
        <v>1</v>
      </c>
      <c r="BC115" s="11">
        <v>1</v>
      </c>
      <c r="BD115" s="11">
        <v>0</v>
      </c>
      <c r="BE115" s="11">
        <v>2</v>
      </c>
      <c r="BF115" s="11">
        <v>0</v>
      </c>
      <c r="BG115" s="11">
        <v>0</v>
      </c>
      <c r="BH115" s="11">
        <v>0</v>
      </c>
      <c r="BI115" s="11">
        <v>0</v>
      </c>
      <c r="BJ115" s="11">
        <v>0</v>
      </c>
      <c r="BK115" s="11">
        <v>0</v>
      </c>
    </row>
    <row r="116" spans="1:63">
      <c r="A116" s="11" t="s">
        <v>386</v>
      </c>
      <c r="B116" s="11" t="s">
        <v>387</v>
      </c>
      <c r="C116" s="11" t="s">
        <v>34</v>
      </c>
      <c r="D116" s="11" t="s">
        <v>35</v>
      </c>
      <c r="E116" s="11" t="s">
        <v>36</v>
      </c>
      <c r="F116" s="11" t="s">
        <v>388</v>
      </c>
      <c r="G116" s="11" t="s">
        <v>389</v>
      </c>
      <c r="H116" s="11" t="s">
        <v>390</v>
      </c>
      <c r="I116" s="11" t="s">
        <v>39</v>
      </c>
      <c r="K116" s="11" t="s">
        <v>372</v>
      </c>
      <c r="L116" s="11" t="s">
        <v>180</v>
      </c>
      <c r="N116" s="11">
        <v>0</v>
      </c>
      <c r="O116" s="11">
        <v>5</v>
      </c>
      <c r="P116" s="11">
        <v>6</v>
      </c>
      <c r="Q116" s="11">
        <v>11</v>
      </c>
      <c r="R116" s="11">
        <v>0</v>
      </c>
      <c r="S116" s="11">
        <v>1</v>
      </c>
      <c r="T116" s="11">
        <v>1</v>
      </c>
      <c r="U116" s="11">
        <v>2</v>
      </c>
      <c r="V116" s="11">
        <v>12</v>
      </c>
      <c r="W116" s="11">
        <v>10</v>
      </c>
      <c r="X116" s="11">
        <v>15</v>
      </c>
      <c r="Y116" s="11">
        <v>37</v>
      </c>
      <c r="Z116" s="11">
        <v>1</v>
      </c>
      <c r="AA116" s="11">
        <v>1</v>
      </c>
      <c r="AB116" s="11">
        <v>1</v>
      </c>
      <c r="AC116" s="11">
        <v>3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3</v>
      </c>
      <c r="AQ116" s="11">
        <v>6</v>
      </c>
      <c r="AR116" s="11">
        <v>0</v>
      </c>
      <c r="AS116" s="11">
        <f t="shared" si="1"/>
        <v>9</v>
      </c>
      <c r="AT116" s="11">
        <v>1</v>
      </c>
      <c r="AU116" s="11">
        <v>0</v>
      </c>
      <c r="AV116" s="11">
        <v>1</v>
      </c>
      <c r="AW116" s="11">
        <v>0</v>
      </c>
      <c r="AX116" s="11">
        <v>0</v>
      </c>
      <c r="AY116" s="11">
        <v>1</v>
      </c>
      <c r="AZ116" s="11">
        <v>3</v>
      </c>
      <c r="BA116" s="11">
        <v>1</v>
      </c>
      <c r="BB116" s="11">
        <v>1</v>
      </c>
      <c r="BC116" s="11">
        <v>1</v>
      </c>
      <c r="BD116" s="11">
        <v>0</v>
      </c>
      <c r="BE116" s="11">
        <v>3</v>
      </c>
      <c r="BF116" s="11">
        <v>0</v>
      </c>
      <c r="BG116" s="11">
        <v>0</v>
      </c>
      <c r="BH116" s="11">
        <v>0</v>
      </c>
      <c r="BI116" s="11">
        <v>0</v>
      </c>
      <c r="BJ116" s="11">
        <v>0</v>
      </c>
      <c r="BK116" s="11">
        <v>0</v>
      </c>
    </row>
    <row r="117" spans="1:63">
      <c r="A117" s="11" t="s">
        <v>391</v>
      </c>
      <c r="B117" s="11" t="s">
        <v>392</v>
      </c>
      <c r="C117" s="11" t="s">
        <v>50</v>
      </c>
      <c r="D117" s="11" t="s">
        <v>35</v>
      </c>
      <c r="E117" s="11" t="s">
        <v>36</v>
      </c>
      <c r="F117" s="11" t="s">
        <v>393</v>
      </c>
      <c r="G117" s="11" t="s">
        <v>394</v>
      </c>
      <c r="H117" s="11" t="s">
        <v>395</v>
      </c>
      <c r="I117" s="11" t="s">
        <v>39</v>
      </c>
      <c r="K117" s="11" t="s">
        <v>372</v>
      </c>
      <c r="L117" s="11" t="s">
        <v>180</v>
      </c>
      <c r="N117" s="11">
        <v>5</v>
      </c>
      <c r="O117" s="11">
        <v>7</v>
      </c>
      <c r="P117" s="11">
        <v>0</v>
      </c>
      <c r="Q117" s="11">
        <v>12</v>
      </c>
      <c r="R117" s="11">
        <v>1</v>
      </c>
      <c r="S117" s="11">
        <v>1</v>
      </c>
      <c r="T117" s="11">
        <v>0</v>
      </c>
      <c r="U117" s="11">
        <v>2</v>
      </c>
      <c r="V117" s="11">
        <v>10</v>
      </c>
      <c r="W117" s="11">
        <v>10</v>
      </c>
      <c r="X117" s="11">
        <v>26</v>
      </c>
      <c r="Y117" s="11">
        <v>46</v>
      </c>
      <c r="Z117" s="11">
        <v>1</v>
      </c>
      <c r="AA117" s="11">
        <v>1</v>
      </c>
      <c r="AB117" s="11">
        <v>1</v>
      </c>
      <c r="AC117" s="11">
        <v>3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3</v>
      </c>
      <c r="AN117" s="11">
        <v>0</v>
      </c>
      <c r="AO117" s="11">
        <v>3</v>
      </c>
      <c r="AP117" s="11">
        <v>2</v>
      </c>
      <c r="AQ117" s="11">
        <v>4</v>
      </c>
      <c r="AR117" s="11">
        <v>0</v>
      </c>
      <c r="AS117" s="11">
        <f t="shared" si="1"/>
        <v>6</v>
      </c>
      <c r="AT117" s="11">
        <v>2</v>
      </c>
      <c r="AU117" s="11">
        <v>0</v>
      </c>
      <c r="AV117" s="11">
        <v>1</v>
      </c>
      <c r="AW117" s="11">
        <v>1</v>
      </c>
      <c r="AX117" s="11">
        <v>0</v>
      </c>
      <c r="AY117" s="11">
        <v>2</v>
      </c>
      <c r="AZ117" s="11">
        <v>3</v>
      </c>
      <c r="BA117" s="11">
        <v>1</v>
      </c>
      <c r="BB117" s="11">
        <v>1</v>
      </c>
      <c r="BC117" s="11">
        <v>1</v>
      </c>
      <c r="BD117" s="11">
        <v>0</v>
      </c>
      <c r="BE117" s="11">
        <v>3</v>
      </c>
      <c r="BF117" s="11">
        <v>0</v>
      </c>
      <c r="BG117" s="11">
        <v>0</v>
      </c>
      <c r="BH117" s="11">
        <v>0</v>
      </c>
      <c r="BI117" s="11">
        <v>0</v>
      </c>
      <c r="BJ117" s="11">
        <v>0</v>
      </c>
      <c r="BK117" s="11">
        <v>0</v>
      </c>
    </row>
    <row r="118" spans="1:63">
      <c r="A118" s="11" t="s">
        <v>396</v>
      </c>
      <c r="B118" s="11" t="s">
        <v>397</v>
      </c>
      <c r="C118" s="11" t="s">
        <v>34</v>
      </c>
      <c r="D118" s="11" t="s">
        <v>35</v>
      </c>
      <c r="E118" s="11" t="s">
        <v>36</v>
      </c>
      <c r="F118" s="11" t="s">
        <v>398</v>
      </c>
      <c r="G118" s="11" t="s">
        <v>399</v>
      </c>
      <c r="H118" s="11" t="s">
        <v>400</v>
      </c>
      <c r="I118" s="11" t="s">
        <v>39</v>
      </c>
      <c r="K118" s="11" t="s">
        <v>372</v>
      </c>
      <c r="L118" s="11" t="s">
        <v>180</v>
      </c>
      <c r="N118" s="11">
        <v>0</v>
      </c>
      <c r="O118" s="11">
        <v>4</v>
      </c>
      <c r="P118" s="11">
        <v>0</v>
      </c>
      <c r="Q118" s="11">
        <v>4</v>
      </c>
      <c r="R118" s="11">
        <v>0</v>
      </c>
      <c r="S118" s="11">
        <v>1</v>
      </c>
      <c r="T118" s="11">
        <v>0</v>
      </c>
      <c r="U118" s="11">
        <v>1</v>
      </c>
      <c r="V118" s="11">
        <v>0</v>
      </c>
      <c r="W118" s="11">
        <v>6</v>
      </c>
      <c r="X118" s="11">
        <v>10</v>
      </c>
      <c r="Y118" s="11">
        <v>16</v>
      </c>
      <c r="Z118" s="11">
        <v>0</v>
      </c>
      <c r="AA118" s="11">
        <v>1</v>
      </c>
      <c r="AB118" s="11">
        <v>1</v>
      </c>
      <c r="AC118" s="11">
        <v>2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1</v>
      </c>
      <c r="AQ118" s="11">
        <v>3</v>
      </c>
      <c r="AR118" s="11">
        <v>0</v>
      </c>
      <c r="AS118" s="11">
        <f t="shared" si="1"/>
        <v>4</v>
      </c>
      <c r="AT118" s="11">
        <v>1</v>
      </c>
      <c r="AU118" s="11">
        <v>0</v>
      </c>
      <c r="AV118" s="11">
        <v>1</v>
      </c>
      <c r="AW118" s="11">
        <v>0</v>
      </c>
      <c r="AX118" s="11">
        <v>0</v>
      </c>
      <c r="AY118" s="11">
        <v>1</v>
      </c>
      <c r="AZ118" s="11">
        <v>2</v>
      </c>
      <c r="BA118" s="11">
        <v>0</v>
      </c>
      <c r="BB118" s="11">
        <v>1</v>
      </c>
      <c r="BC118" s="11">
        <v>1</v>
      </c>
      <c r="BD118" s="11">
        <v>0</v>
      </c>
      <c r="BE118" s="11">
        <v>2</v>
      </c>
      <c r="BF118" s="11">
        <v>0</v>
      </c>
      <c r="BG118" s="11">
        <v>0</v>
      </c>
      <c r="BH118" s="11">
        <v>0</v>
      </c>
      <c r="BI118" s="11">
        <v>0</v>
      </c>
      <c r="BJ118" s="11">
        <v>0</v>
      </c>
      <c r="BK118" s="11">
        <v>0</v>
      </c>
    </row>
    <row r="119" spans="1:63">
      <c r="A119" s="11" t="s">
        <v>401</v>
      </c>
      <c r="B119" s="11" t="s">
        <v>402</v>
      </c>
      <c r="C119" s="11" t="s">
        <v>34</v>
      </c>
      <c r="D119" s="11" t="s">
        <v>45</v>
      </c>
      <c r="E119" s="11" t="s">
        <v>46</v>
      </c>
      <c r="F119" s="11" t="s">
        <v>37</v>
      </c>
      <c r="G119" s="11" t="s">
        <v>46</v>
      </c>
      <c r="H119" s="11" t="s">
        <v>403</v>
      </c>
      <c r="I119" s="11" t="s">
        <v>39</v>
      </c>
      <c r="K119" s="11" t="s">
        <v>372</v>
      </c>
      <c r="L119" s="11" t="s">
        <v>180</v>
      </c>
      <c r="N119" s="11">
        <v>0</v>
      </c>
      <c r="O119" s="11">
        <v>2</v>
      </c>
      <c r="P119" s="11">
        <v>5</v>
      </c>
      <c r="Q119" s="11">
        <v>7</v>
      </c>
      <c r="R119" s="11">
        <v>0</v>
      </c>
      <c r="S119" s="11">
        <v>1</v>
      </c>
      <c r="T119" s="11">
        <v>1</v>
      </c>
      <c r="U119" s="11">
        <v>2</v>
      </c>
      <c r="V119" s="11">
        <v>5</v>
      </c>
      <c r="W119" s="11">
        <v>3</v>
      </c>
      <c r="X119" s="11">
        <v>33</v>
      </c>
      <c r="Y119" s="11">
        <v>41</v>
      </c>
      <c r="Z119" s="11">
        <v>1</v>
      </c>
      <c r="AA119" s="11">
        <v>1</v>
      </c>
      <c r="AB119" s="11">
        <v>3</v>
      </c>
      <c r="AC119" s="11">
        <v>5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1</v>
      </c>
      <c r="AN119" s="11">
        <v>0</v>
      </c>
      <c r="AO119" s="11">
        <v>1</v>
      </c>
      <c r="AP119" s="11">
        <v>0</v>
      </c>
      <c r="AQ119" s="11">
        <v>0</v>
      </c>
      <c r="AR119" s="11">
        <v>0</v>
      </c>
      <c r="AS119" s="11">
        <f t="shared" si="1"/>
        <v>0</v>
      </c>
      <c r="AT119" s="11">
        <v>1</v>
      </c>
      <c r="AU119" s="11">
        <v>0</v>
      </c>
      <c r="AV119" s="11">
        <v>0</v>
      </c>
      <c r="AW119" s="11">
        <v>0</v>
      </c>
      <c r="AX119" s="11">
        <v>1</v>
      </c>
      <c r="AY119" s="11">
        <v>1</v>
      </c>
      <c r="AZ119" s="11">
        <v>5</v>
      </c>
      <c r="BA119" s="11">
        <v>1</v>
      </c>
      <c r="BB119" s="11">
        <v>1</v>
      </c>
      <c r="BC119" s="11">
        <v>2</v>
      </c>
      <c r="BD119" s="11">
        <v>1</v>
      </c>
      <c r="BE119" s="11">
        <v>5</v>
      </c>
      <c r="BF119" s="11">
        <v>0</v>
      </c>
      <c r="BG119" s="11">
        <v>0</v>
      </c>
      <c r="BH119" s="11">
        <v>0</v>
      </c>
      <c r="BI119" s="11">
        <v>0</v>
      </c>
      <c r="BJ119" s="11">
        <v>0</v>
      </c>
      <c r="BK119" s="11">
        <v>0</v>
      </c>
    </row>
    <row r="120" spans="1:63">
      <c r="A120" s="11" t="s">
        <v>404</v>
      </c>
      <c r="B120" s="11" t="s">
        <v>405</v>
      </c>
      <c r="C120" s="11" t="s">
        <v>34</v>
      </c>
      <c r="D120" s="11" t="s">
        <v>51</v>
      </c>
      <c r="E120" s="11" t="s">
        <v>52</v>
      </c>
      <c r="F120" s="11" t="s">
        <v>37</v>
      </c>
      <c r="G120" s="11" t="s">
        <v>52</v>
      </c>
      <c r="H120" s="11" t="s">
        <v>406</v>
      </c>
      <c r="I120" s="11" t="s">
        <v>39</v>
      </c>
      <c r="K120" s="11" t="s">
        <v>372</v>
      </c>
      <c r="L120" s="11" t="s">
        <v>180</v>
      </c>
      <c r="N120" s="11">
        <v>0</v>
      </c>
      <c r="O120" s="11">
        <v>4</v>
      </c>
      <c r="P120" s="11">
        <v>9</v>
      </c>
      <c r="Q120" s="11">
        <v>13</v>
      </c>
      <c r="R120" s="11">
        <v>0</v>
      </c>
      <c r="S120" s="11">
        <v>1</v>
      </c>
      <c r="T120" s="11">
        <v>1</v>
      </c>
      <c r="U120" s="11">
        <v>2</v>
      </c>
      <c r="V120" s="11">
        <v>7</v>
      </c>
      <c r="W120" s="11">
        <v>8</v>
      </c>
      <c r="X120" s="11">
        <v>19</v>
      </c>
      <c r="Y120" s="11">
        <v>34</v>
      </c>
      <c r="Z120" s="11">
        <v>1</v>
      </c>
      <c r="AA120" s="11">
        <v>1</v>
      </c>
      <c r="AB120" s="11">
        <v>1</v>
      </c>
      <c r="AC120" s="11">
        <v>3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1</v>
      </c>
      <c r="AM120" s="11">
        <v>3</v>
      </c>
      <c r="AN120" s="11">
        <v>0</v>
      </c>
      <c r="AO120" s="11">
        <v>4</v>
      </c>
      <c r="AP120" s="11">
        <v>2</v>
      </c>
      <c r="AQ120" s="11">
        <v>3</v>
      </c>
      <c r="AR120" s="11">
        <v>0</v>
      </c>
      <c r="AS120" s="11">
        <f t="shared" si="1"/>
        <v>5</v>
      </c>
      <c r="AT120" s="11">
        <v>2</v>
      </c>
      <c r="AU120" s="11">
        <v>0</v>
      </c>
      <c r="AV120" s="11">
        <v>1</v>
      </c>
      <c r="AW120" s="11">
        <v>1</v>
      </c>
      <c r="AX120" s="11">
        <v>0</v>
      </c>
      <c r="AY120" s="11">
        <v>2</v>
      </c>
      <c r="AZ120" s="11">
        <v>3</v>
      </c>
      <c r="BA120" s="11">
        <v>1</v>
      </c>
      <c r="BB120" s="11">
        <v>1</v>
      </c>
      <c r="BC120" s="11">
        <v>1</v>
      </c>
      <c r="BD120" s="11">
        <v>0</v>
      </c>
      <c r="BE120" s="11">
        <v>3</v>
      </c>
      <c r="BF120" s="11">
        <v>0</v>
      </c>
      <c r="BG120" s="11">
        <v>0</v>
      </c>
      <c r="BH120" s="11">
        <v>0</v>
      </c>
      <c r="BI120" s="11">
        <v>0</v>
      </c>
      <c r="BJ120" s="11">
        <v>0</v>
      </c>
      <c r="BK120" s="11">
        <v>0</v>
      </c>
    </row>
    <row r="121" spans="1:63">
      <c r="A121" s="11" t="s">
        <v>407</v>
      </c>
      <c r="B121" s="11" t="s">
        <v>408</v>
      </c>
      <c r="C121" s="11" t="s">
        <v>34</v>
      </c>
      <c r="D121" s="11" t="s">
        <v>51</v>
      </c>
      <c r="E121" s="11" t="s">
        <v>52</v>
      </c>
      <c r="F121" s="11" t="s">
        <v>37</v>
      </c>
      <c r="G121" s="11" t="s">
        <v>52</v>
      </c>
      <c r="H121" s="11" t="s">
        <v>409</v>
      </c>
      <c r="I121" s="11" t="s">
        <v>39</v>
      </c>
      <c r="K121" s="11" t="s">
        <v>372</v>
      </c>
      <c r="L121" s="11" t="s">
        <v>180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5</v>
      </c>
      <c r="X121" s="11">
        <v>8</v>
      </c>
      <c r="Y121" s="11">
        <v>13</v>
      </c>
      <c r="Z121" s="11">
        <v>0</v>
      </c>
      <c r="AA121" s="11">
        <v>1</v>
      </c>
      <c r="AB121" s="11">
        <v>1</v>
      </c>
      <c r="AC121" s="11">
        <v>2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1</v>
      </c>
      <c r="AR121" s="11">
        <v>0</v>
      </c>
      <c r="AS121" s="11">
        <f t="shared" si="1"/>
        <v>1</v>
      </c>
      <c r="AT121" s="11">
        <v>0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4</v>
      </c>
      <c r="BA121" s="11">
        <v>0</v>
      </c>
      <c r="BB121" s="11">
        <v>4</v>
      </c>
      <c r="BC121" s="11">
        <v>0</v>
      </c>
      <c r="BD121" s="11">
        <v>0</v>
      </c>
      <c r="BE121" s="11">
        <v>4</v>
      </c>
      <c r="BF121" s="11">
        <v>0</v>
      </c>
      <c r="BG121" s="11">
        <v>0</v>
      </c>
      <c r="BH121" s="11">
        <v>0</v>
      </c>
      <c r="BI121" s="11">
        <v>0</v>
      </c>
      <c r="BJ121" s="11">
        <v>0</v>
      </c>
      <c r="BK121" s="11">
        <v>0</v>
      </c>
    </row>
    <row r="122" spans="1:63">
      <c r="N122" s="11">
        <f>SUM(N10:N121)</f>
        <v>931</v>
      </c>
      <c r="O122" s="11">
        <f t="shared" ref="O122:AN122" si="2">SUM(O10:O121)</f>
        <v>1330</v>
      </c>
      <c r="P122" s="11">
        <f t="shared" si="2"/>
        <v>1752</v>
      </c>
      <c r="Q122" s="11">
        <f t="shared" si="2"/>
        <v>4013</v>
      </c>
      <c r="R122" s="11">
        <f t="shared" si="2"/>
        <v>86</v>
      </c>
      <c r="S122" s="11">
        <f t="shared" si="2"/>
        <v>93</v>
      </c>
      <c r="T122" s="11">
        <f t="shared" si="2"/>
        <v>95</v>
      </c>
      <c r="U122" s="11">
        <f t="shared" si="2"/>
        <v>274</v>
      </c>
      <c r="V122" s="11">
        <f t="shared" si="2"/>
        <v>2077</v>
      </c>
      <c r="W122" s="11">
        <f t="shared" si="2"/>
        <v>4239</v>
      </c>
      <c r="X122" s="11">
        <f t="shared" si="2"/>
        <v>3872</v>
      </c>
      <c r="Y122" s="11">
        <f t="shared" si="2"/>
        <v>10188</v>
      </c>
      <c r="Z122" s="11">
        <f t="shared" si="2"/>
        <v>105</v>
      </c>
      <c r="AA122" s="11">
        <f t="shared" si="2"/>
        <v>185</v>
      </c>
      <c r="AB122" s="11">
        <f t="shared" si="2"/>
        <v>184</v>
      </c>
      <c r="AC122" s="11">
        <f t="shared" si="2"/>
        <v>474</v>
      </c>
      <c r="AD122" s="11">
        <f t="shared" si="2"/>
        <v>96</v>
      </c>
      <c r="AE122" s="11">
        <f t="shared" si="2"/>
        <v>97</v>
      </c>
      <c r="AF122" s="11">
        <f t="shared" si="2"/>
        <v>81</v>
      </c>
      <c r="AG122" s="11">
        <f t="shared" si="2"/>
        <v>274</v>
      </c>
      <c r="AH122" s="11">
        <f t="shared" si="2"/>
        <v>4</v>
      </c>
      <c r="AI122" s="11">
        <f t="shared" si="2"/>
        <v>5</v>
      </c>
      <c r="AJ122" s="11">
        <f t="shared" si="2"/>
        <v>4</v>
      </c>
      <c r="AK122" s="11">
        <f t="shared" si="2"/>
        <v>13</v>
      </c>
      <c r="AL122" s="11">
        <f t="shared" si="2"/>
        <v>47</v>
      </c>
      <c r="AM122" s="11">
        <f t="shared" si="2"/>
        <v>144</v>
      </c>
      <c r="AN122" s="11">
        <f t="shared" si="2"/>
        <v>12</v>
      </c>
      <c r="AT122" s="11">
        <f t="shared" ref="AT122:BK122" si="3">SUM(AT10:AT121)</f>
        <v>264</v>
      </c>
      <c r="AU122" s="11">
        <f t="shared" si="3"/>
        <v>76</v>
      </c>
      <c r="AV122" s="11">
        <f t="shared" si="3"/>
        <v>80</v>
      </c>
      <c r="AW122" s="11">
        <f t="shared" si="3"/>
        <v>90</v>
      </c>
      <c r="AX122" s="11">
        <f t="shared" si="3"/>
        <v>7</v>
      </c>
      <c r="AY122" s="11">
        <f t="shared" si="3"/>
        <v>253</v>
      </c>
      <c r="AZ122" s="11">
        <f t="shared" si="3"/>
        <v>490</v>
      </c>
      <c r="BA122" s="11">
        <f t="shared" si="3"/>
        <v>105</v>
      </c>
      <c r="BB122" s="11">
        <f t="shared" si="3"/>
        <v>184</v>
      </c>
      <c r="BC122" s="11">
        <f t="shared" si="3"/>
        <v>174</v>
      </c>
      <c r="BD122" s="11">
        <f t="shared" si="3"/>
        <v>6</v>
      </c>
      <c r="BE122" s="11">
        <f t="shared" si="3"/>
        <v>469</v>
      </c>
      <c r="BF122" s="11">
        <f t="shared" si="3"/>
        <v>13</v>
      </c>
      <c r="BG122" s="11">
        <f t="shared" si="3"/>
        <v>4</v>
      </c>
      <c r="BH122" s="11">
        <f t="shared" si="3"/>
        <v>5</v>
      </c>
      <c r="BI122" s="11">
        <f t="shared" si="3"/>
        <v>4</v>
      </c>
      <c r="BJ122" s="11">
        <f t="shared" si="3"/>
        <v>0</v>
      </c>
      <c r="BK122" s="11">
        <f t="shared" si="3"/>
        <v>13</v>
      </c>
    </row>
  </sheetData>
  <mergeCells count="28">
    <mergeCell ref="BA8:BE8"/>
    <mergeCell ref="BF8:BF9"/>
    <mergeCell ref="BG8:BK8"/>
    <mergeCell ref="A6:AQ6"/>
    <mergeCell ref="AH8:AK8"/>
    <mergeCell ref="AL8:AO8"/>
    <mergeCell ref="AP8:AS8"/>
    <mergeCell ref="AT8:AT9"/>
    <mergeCell ref="AU8:AY8"/>
    <mergeCell ref="AZ8:AZ9"/>
    <mergeCell ref="M8:M9"/>
    <mergeCell ref="N8:Q8"/>
    <mergeCell ref="R8:U8"/>
    <mergeCell ref="V8:Y8"/>
    <mergeCell ref="Z8:AC8"/>
    <mergeCell ref="AD8:AG8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IniEscolarizado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2016-03-03T23:07:19Z</dcterms:created>
  <dcterms:modified xsi:type="dcterms:W3CDTF">2016-03-03T23:09:10Z</dcterms:modified>
</cp:coreProperties>
</file>